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west\Documents\BMPO\TIP\FY 2021 TIP\"/>
    </mc:Choice>
  </mc:AlternateContent>
  <bookViews>
    <workbookView xWindow="0" yWindow="0" windowWidth="25200" windowHeight="13560"/>
  </bookViews>
  <sheets>
    <sheet name="STP Pavement Application (2)" sheetId="1" r:id="rId1"/>
    <sheet name="2435" sheetId="8" r:id="rId2"/>
    <sheet name="1150" sheetId="7" r:id="rId3"/>
  </sheets>
  <definedNames>
    <definedName name="_2435_2435" localSheetId="1">'2435'!#REF!</definedName>
    <definedName name="_2435_2435_1" localSheetId="1">'2435'!#REF!</definedName>
    <definedName name="_xlnm.Print_Area" localSheetId="0">'STP Pavement Application (2)'!$A$1:$I$101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B33" i="7" l="1"/>
  <c r="AB34" i="7" s="1"/>
  <c r="AH33" i="7"/>
  <c r="AH34" i="7" s="1"/>
  <c r="AH35" i="7" l="1"/>
  <c r="AH36" i="7" s="1"/>
  <c r="AH37" i="7" s="1"/>
  <c r="AH38" i="7" s="1"/>
  <c r="AB35" i="7"/>
  <c r="AB36" i="7"/>
  <c r="AB37" i="7" s="1"/>
  <c r="AB38" i="7" s="1"/>
</calcChain>
</file>

<file path=xl/sharedStrings.xml><?xml version="1.0" encoding="utf-8"?>
<sst xmlns="http://schemas.openxmlformats.org/spreadsheetml/2006/main" count="96" uniqueCount="94">
  <si>
    <t>What is the current pavement condition?</t>
  </si>
  <si>
    <t>When scoring points consider if the project includes multi-modal facilities for improved accessibility, connectivity and safety.</t>
  </si>
  <si>
    <t>What is the total estimated cost of the project?</t>
  </si>
  <si>
    <t>What is the estimated cost per mile?</t>
  </si>
  <si>
    <t>Pavement surface rating:</t>
  </si>
  <si>
    <t>Project Name, Location and Brief Description:</t>
  </si>
  <si>
    <t>When assigning points consider how well the project preserves or enhances the transportation system.</t>
  </si>
  <si>
    <r>
      <t>Pavement condition rating system</t>
    </r>
    <r>
      <rPr>
        <sz val="11"/>
        <color theme="1"/>
        <rFont val="Calibri"/>
        <family val="2"/>
        <scheme val="minor"/>
      </rPr>
      <t xml:space="preserve"> - Typically roadways with a lower pavement surface rating assumes a higher point value be assigned to this category.</t>
    </r>
  </si>
  <si>
    <t>Pavement Rating System (for more information regarding surface rating)</t>
  </si>
  <si>
    <t>D) Multi-modal and Accessibility</t>
  </si>
  <si>
    <t xml:space="preserve">When assigning points consider if the pavement project includes safety updgrades that may benefit both motorists and other users of the transportation system. </t>
  </si>
  <si>
    <t>D) Multi-modal and Accessibility (0-5 points)</t>
  </si>
  <si>
    <t>What bicycle and pedestrian and/or public transportation improvements, if any, are included as part of the project?  Why are the improvements deemed important?</t>
  </si>
  <si>
    <t xml:space="preserve">When scoring points consider if the project is a good use of limited federal funds. </t>
  </si>
  <si>
    <t xml:space="preserve">What safety upgrades are being coordinated with the pavement of the roadway?  Why are the upgrades deemed important? </t>
  </si>
  <si>
    <t>B) Project Cost</t>
  </si>
  <si>
    <r>
      <rPr>
        <b/>
        <sz val="11"/>
        <rFont val="Calibri"/>
        <family val="2"/>
        <scheme val="minor"/>
      </rPr>
      <t>Project types:</t>
    </r>
    <r>
      <rPr>
        <sz val="11"/>
        <rFont val="Calibri"/>
        <family val="2"/>
        <scheme val="minor"/>
      </rPr>
      <t xml:space="preserve">  pavement seal coats and overlays.</t>
    </r>
  </si>
  <si>
    <t>Project Application and Ranking Process - Pavement</t>
  </si>
  <si>
    <t>C) Safety</t>
  </si>
  <si>
    <t>For pavement resurfacing and replacement projects no more than 25 percent of the total cap amount for Preliminary Development (PD) STP-Urban funds can be programmed.  For total cap amount and availability contact BMPO staff.</t>
  </si>
  <si>
    <r>
      <rPr>
        <b/>
        <sz val="11"/>
        <color theme="1"/>
        <rFont val="Calibri"/>
        <family val="2"/>
        <scheme val="minor"/>
      </rPr>
      <t>Types of safety upgrades:</t>
    </r>
    <r>
      <rPr>
        <sz val="11"/>
        <color theme="1"/>
        <rFont val="Calibri"/>
        <family val="2"/>
        <scheme val="minor"/>
      </rPr>
      <t xml:space="preserve">  include minor improvements that has limited impact the right-of-way of the roadway such as enhanced pavement markings, if feasible increased shoulders, etc.  If upgrades prove to be valuable related to minimal costs then a higher point value should be assigned to this category.   </t>
    </r>
  </si>
  <si>
    <r>
      <rPr>
        <b/>
        <sz val="11"/>
        <rFont val="Calibri"/>
        <family val="2"/>
        <scheme val="minor"/>
      </rPr>
      <t>Types of multi-modal and accesibility upgrades:</t>
    </r>
    <r>
      <rPr>
        <sz val="11"/>
        <rFont val="Calibri"/>
        <family val="2"/>
        <scheme val="minor"/>
      </rPr>
      <t xml:space="preserve">  pedestrian crossings, bicycle lanes,  bus stop improvements (e.g. curb cuts and ramps), etc.  If upgrades prove to be valuable related to minimal costs then a higher point value should be assigned to this category.</t>
    </r>
  </si>
  <si>
    <t xml:space="preserve">What cost benefits exist relative to the timing of the pavement project or what value is gained by programming the project during the current update cycle?     </t>
  </si>
  <si>
    <r>
      <rPr>
        <b/>
        <sz val="11"/>
        <color theme="1"/>
        <rFont val="Calibri"/>
        <family val="2"/>
        <scheme val="minor"/>
      </rPr>
      <t xml:space="preserve">Costs </t>
    </r>
    <r>
      <rPr>
        <sz val="11"/>
        <color theme="1"/>
        <rFont val="Calibri"/>
        <family val="2"/>
        <scheme val="minor"/>
      </rPr>
      <t xml:space="preserve">- the most recent project cost estimate from the ITD 1150 form will be considered under this criterion.  Typically lower cost projects per mile assumes a higher point value be assigned to this category, however equally important is the value spent on the pavement project in relation to later increased costs if the project is delayed. </t>
    </r>
  </si>
  <si>
    <t>A) Pavement Rehabilitation/Reconstruction (0-35 points)</t>
  </si>
  <si>
    <t>B) Project Cost (0-5 points)</t>
  </si>
  <si>
    <t>C) Safety (0-5 points)</t>
  </si>
  <si>
    <t>Attachment 2435 Form</t>
  </si>
  <si>
    <t>Prepared By:</t>
  </si>
  <si>
    <t>20.  Project Cost Per Mile</t>
  </si>
  <si>
    <t>19.  Total Project Cost ( 1 + 2 + 18)</t>
  </si>
  <si>
    <t>18. Total Construction Cost (15 + 16 + 17)</t>
  </si>
  <si>
    <t xml:space="preserve"> % of Items 15 and 16</t>
  </si>
  <si>
    <t>17. Construction Engineer and Contingencies</t>
  </si>
  <si>
    <t>% of Item 15</t>
  </si>
  <si>
    <t>16.  Mobilization</t>
  </si>
  <si>
    <t>15.  Cost of Constructions (Items 3 through 14)</t>
  </si>
  <si>
    <t>14.  Other Items (Roadside Development, Guardrail, Fencing, Sidewalks, Curb and 
       Gutter, C.S.S. Items)</t>
  </si>
  <si>
    <t>13.  Mitigation Measures</t>
  </si>
  <si>
    <t>12.  Landscaping</t>
  </si>
  <si>
    <t>11.  Detours</t>
  </si>
  <si>
    <t>10.  Temporary Traffic Control (Sign, Pavement Markings, Flagging, and Traffic 
       Separation)</t>
  </si>
  <si>
    <t xml:space="preserve">  9.  Traffic Items (Delineators, Signing, Channelization, Lighting, and Signals)</t>
  </si>
  <si>
    <t xml:space="preserve">          Location</t>
  </si>
  <si>
    <t>Length/Width</t>
  </si>
  <si>
    <t xml:space="preserve">          Repair/Widening/Rehabilitation</t>
  </si>
  <si>
    <t xml:space="preserve">          New Structure</t>
  </si>
  <si>
    <t xml:space="preserve">  8.  Bridges/Grade Separation Structures:</t>
  </si>
  <si>
    <t>No</t>
  </si>
  <si>
    <t>Yes</t>
  </si>
  <si>
    <t xml:space="preserve"> At-Grade Signals</t>
  </si>
  <si>
    <t xml:space="preserve"> Grade/Separation Structure</t>
  </si>
  <si>
    <t xml:space="preserve">  7.  Railroad Crossing:</t>
  </si>
  <si>
    <t xml:space="preserve">  6.  Pavement and Base</t>
  </si>
  <si>
    <t xml:space="preserve">  5.  Drainage and Minor Structures</t>
  </si>
  <si>
    <t xml:space="preserve">  4.  Earthwork</t>
  </si>
  <si>
    <t>By Others</t>
  </si>
  <si>
    <t xml:space="preserve">By State        </t>
  </si>
  <si>
    <t xml:space="preserve"> Materials</t>
  </si>
  <si>
    <t xml:space="preserve"> Work</t>
  </si>
  <si>
    <t xml:space="preserve">  3.  Utility Adjustments:</t>
  </si>
  <si>
    <t>Number of Relocations</t>
  </si>
  <si>
    <t>Number of Parcels</t>
  </si>
  <si>
    <t xml:space="preserve">  2.  Right-of-Way:  </t>
  </si>
  <si>
    <t xml:space="preserve">  1b. Preliminary Engineering by Consultant (PEC)</t>
  </si>
  <si>
    <t xml:space="preserve">  1a. Preliminary Engineering (PE)</t>
  </si>
  <si>
    <t>Initial or Revise To</t>
  </si>
  <si>
    <t>Previous ITD 1150</t>
  </si>
  <si>
    <t>Length in Miles</t>
  </si>
  <si>
    <t>End Mile Post</t>
  </si>
  <si>
    <t>Begin Mile Post</t>
  </si>
  <si>
    <t xml:space="preserve"> Segment Code</t>
  </si>
  <si>
    <t>District</t>
  </si>
  <si>
    <t>Location</t>
  </si>
  <si>
    <t xml:space="preserve"> </t>
  </si>
  <si>
    <t>Date</t>
  </si>
  <si>
    <t>Project Number</t>
  </si>
  <si>
    <t>Key Number</t>
  </si>
  <si>
    <t>Round Estimates to Nearest $1,000</t>
  </si>
  <si>
    <t>itd.idaho.gov</t>
  </si>
  <si>
    <t>ITD 1150  (Rev. 06-17)</t>
  </si>
  <si>
    <t>Project Cost Summary Sheet</t>
  </si>
  <si>
    <t>Attachment 1150 Form</t>
  </si>
  <si>
    <t>Surface Transportation Block Grant Program – Urban (STBG-U)</t>
  </si>
  <si>
    <t>Pavement Application Requirements and Criteria</t>
  </si>
  <si>
    <t>A) Pavement Rehabilitation/Reconstruction</t>
  </si>
  <si>
    <t>Pavement Surface Ratings:</t>
  </si>
  <si>
    <t>Source: Pavement Surface Evaluation and Rating (PASER) Asphalt Roads Manual</t>
  </si>
  <si>
    <t xml:space="preserve">Include attachments: </t>
  </si>
  <si>
    <t>ITD 1150 and 2435 Forms</t>
  </si>
  <si>
    <t>Any other maps, data, pictures, etc. that enhances the understanding of the project</t>
  </si>
  <si>
    <t>Pavement Application Deadline:</t>
  </si>
  <si>
    <t>Due: February 6, 2020</t>
  </si>
  <si>
    <r>
      <t>Completed applications must be submitted electronically to bmpo@bmpo.org by</t>
    </r>
    <r>
      <rPr>
        <sz val="11"/>
        <color rgb="FFFF0000"/>
        <rFont val="Calibri"/>
        <family val="2"/>
        <scheme val="minor"/>
      </rPr>
      <t xml:space="preserve"> 4:30 p.m. on February 6th, 2020.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</si>
</sst>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5" formatCode="&quot;$&quot;#,##0_);\(&quot;$&quot;#,##0\)"/>
    <numFmt numFmtId="44" formatCode="_(&quot;$&quot;* #,##0.00_);_(&quot;$&quot;* \(#,##0.00\);_(&quot;$&quot;* &quot;-&quot;??_);_(@_)"/>
    <numFmt numFmtId="164" formatCode="&quot;$&quot;#,##0.00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</font>
    <font>
      <sz val="8"/>
      <name val="Arial"/>
    </font>
    <font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i/>
      <sz val="12"/>
      <name val="Calibri"/>
      <family val="2"/>
      <scheme val="minor"/>
    </font>
    <font>
      <b/>
      <i/>
      <sz val="15"/>
      <color theme="1"/>
      <name val="Calibri"/>
      <family val="2"/>
      <scheme val="minor"/>
    </font>
    <font>
      <b/>
      <u/>
      <sz val="13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4">
    <xf numFmtId="0" fontId="0" fillId="0" borderId="0"/>
    <xf numFmtId="0" fontId="3" fillId="0" borderId="0" applyNumberForma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</cellStyleXfs>
  <cellXfs count="193">
    <xf numFmtId="0" fontId="0" fillId="0" borderId="0" xfId="0"/>
    <xf numFmtId="0" fontId="2" fillId="0" borderId="0" xfId="0" applyFont="1"/>
    <xf numFmtId="0" fontId="2" fillId="0" borderId="0" xfId="0" applyFont="1" applyAlignment="1">
      <alignment wrapText="1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3" fillId="0" borderId="0" xfId="1" quotePrefix="1" applyAlignment="1">
      <alignment horizontal="left"/>
    </xf>
    <xf numFmtId="0" fontId="0" fillId="0" borderId="0" xfId="0" applyAlignment="1">
      <alignment vertical="center" wrapText="1"/>
    </xf>
    <xf numFmtId="0" fontId="1" fillId="0" borderId="0" xfId="0" applyFont="1" applyAlignment="1">
      <alignment horizontal="left" vertical="top" wrapText="1"/>
    </xf>
    <xf numFmtId="0" fontId="0" fillId="0" borderId="0" xfId="0" applyFont="1" applyAlignment="1">
      <alignment horizontal="left" vertical="top" wrapText="1"/>
    </xf>
    <xf numFmtId="0" fontId="0" fillId="0" borderId="0" xfId="0" applyFont="1" applyAlignment="1">
      <alignment horizontal="left"/>
    </xf>
    <xf numFmtId="0" fontId="4" fillId="0" borderId="0" xfId="0" applyFont="1" applyAlignment="1">
      <alignment vertical="center" wrapText="1"/>
    </xf>
    <xf numFmtId="0" fontId="0" fillId="0" borderId="0" xfId="0" applyBorder="1" applyAlignment="1">
      <alignment horizontal="left" vertical="top" wrapText="1"/>
    </xf>
    <xf numFmtId="0" fontId="7" fillId="0" borderId="0" xfId="0" applyFont="1" applyAlignment="1">
      <alignment horizontal="center" vertical="center"/>
    </xf>
    <xf numFmtId="0" fontId="10" fillId="0" borderId="0" xfId="2"/>
    <xf numFmtId="0" fontId="10" fillId="0" borderId="0" xfId="2" applyAlignment="1">
      <alignment horizontal="left"/>
    </xf>
    <xf numFmtId="0" fontId="10" fillId="0" borderId="0" xfId="2" applyBorder="1"/>
    <xf numFmtId="0" fontId="10" fillId="0" borderId="0" xfId="2" applyBorder="1" applyProtection="1"/>
    <xf numFmtId="0" fontId="10" fillId="0" borderId="0" xfId="2" applyBorder="1" applyAlignment="1">
      <alignment horizontal="left"/>
    </xf>
    <xf numFmtId="0" fontId="10" fillId="0" borderId="0" xfId="2" applyProtection="1"/>
    <xf numFmtId="0" fontId="10" fillId="0" borderId="0" xfId="2" applyBorder="1" applyAlignment="1" applyProtection="1">
      <alignment horizontal="left"/>
    </xf>
    <xf numFmtId="0" fontId="10" fillId="0" borderId="0" xfId="2" applyBorder="1" applyAlignment="1" applyProtection="1"/>
    <xf numFmtId="0" fontId="10" fillId="0" borderId="2" xfId="2" applyBorder="1"/>
    <xf numFmtId="0" fontId="10" fillId="0" borderId="8" xfId="2" applyBorder="1"/>
    <xf numFmtId="0" fontId="10" fillId="0" borderId="13" xfId="2" applyFont="1" applyBorder="1" applyAlignment="1">
      <alignment horizontal="left"/>
    </xf>
    <xf numFmtId="0" fontId="10" fillId="0" borderId="14" xfId="2" applyFont="1" applyBorder="1" applyAlignment="1">
      <alignment horizontal="left"/>
    </xf>
    <xf numFmtId="0" fontId="10" fillId="0" borderId="3" xfId="2" applyBorder="1"/>
    <xf numFmtId="0" fontId="10" fillId="0" borderId="2" xfId="2" applyBorder="1" applyAlignment="1">
      <alignment horizontal="left"/>
    </xf>
    <xf numFmtId="0" fontId="10" fillId="0" borderId="15" xfId="2" applyFont="1" applyBorder="1" applyAlignment="1">
      <alignment horizontal="left"/>
    </xf>
    <xf numFmtId="0" fontId="10" fillId="0" borderId="3" xfId="2" applyFont="1" applyBorder="1" applyAlignment="1">
      <alignment horizontal="left"/>
    </xf>
    <xf numFmtId="0" fontId="10" fillId="0" borderId="2" xfId="2" applyFont="1" applyBorder="1" applyAlignment="1">
      <alignment horizontal="left"/>
    </xf>
    <xf numFmtId="0" fontId="10" fillId="0" borderId="2" xfId="2" applyFont="1" applyBorder="1" applyAlignment="1"/>
    <xf numFmtId="0" fontId="10" fillId="0" borderId="2" xfId="2" applyFont="1" applyBorder="1" applyAlignment="1">
      <alignment horizontal="center"/>
    </xf>
    <xf numFmtId="0" fontId="10" fillId="0" borderId="15" xfId="2" applyFont="1" applyBorder="1" applyAlignment="1">
      <alignment horizontal="center"/>
    </xf>
    <xf numFmtId="0" fontId="10" fillId="0" borderId="17" xfId="2" applyBorder="1"/>
    <xf numFmtId="164" fontId="10" fillId="0" borderId="0" xfId="2" applyNumberFormat="1"/>
    <xf numFmtId="0" fontId="10" fillId="0" borderId="3" xfId="2" applyFont="1" applyBorder="1" applyAlignment="1"/>
    <xf numFmtId="0" fontId="10" fillId="0" borderId="0" xfId="2" applyFont="1" applyBorder="1" applyAlignment="1" applyProtection="1"/>
    <xf numFmtId="0" fontId="10" fillId="0" borderId="19" xfId="2" applyFont="1" applyBorder="1" applyAlignment="1"/>
    <xf numFmtId="0" fontId="10" fillId="0" borderId="18" xfId="2" applyFont="1" applyBorder="1" applyAlignment="1" applyProtection="1"/>
    <xf numFmtId="0" fontId="10" fillId="0" borderId="0" xfId="2" applyFont="1" applyBorder="1" applyAlignment="1"/>
    <xf numFmtId="0" fontId="10" fillId="0" borderId="0" xfId="2" applyFont="1" applyBorder="1" applyAlignment="1" applyProtection="1">
      <alignment horizontal="left"/>
    </xf>
    <xf numFmtId="0" fontId="10" fillId="0" borderId="13" xfId="2" applyFont="1" applyBorder="1" applyAlignment="1"/>
    <xf numFmtId="0" fontId="10" fillId="0" borderId="13" xfId="2" applyFont="1" applyBorder="1" applyAlignment="1" applyProtection="1"/>
    <xf numFmtId="0" fontId="10" fillId="0" borderId="13" xfId="2" applyFont="1" applyBorder="1" applyAlignment="1" applyProtection="1">
      <alignment horizontal="left"/>
    </xf>
    <xf numFmtId="0" fontId="10" fillId="0" borderId="18" xfId="2" applyFont="1" applyBorder="1" applyAlignment="1"/>
    <xf numFmtId="0" fontId="10" fillId="0" borderId="23" xfId="2" applyFont="1" applyBorder="1" applyAlignment="1" applyProtection="1"/>
    <xf numFmtId="0" fontId="10" fillId="0" borderId="10" xfId="2" applyFont="1" applyBorder="1" applyAlignment="1" applyProtection="1"/>
    <xf numFmtId="0" fontId="10" fillId="0" borderId="10" xfId="2" applyFont="1" applyBorder="1" applyAlignment="1" applyProtection="1">
      <alignment horizontal="left"/>
    </xf>
    <xf numFmtId="0" fontId="10" fillId="0" borderId="2" xfId="2" applyFont="1" applyBorder="1" applyAlignment="1" applyProtection="1"/>
    <xf numFmtId="0" fontId="10" fillId="0" borderId="10" xfId="2" applyFont="1" applyBorder="1" applyAlignment="1"/>
    <xf numFmtId="0" fontId="10" fillId="0" borderId="10" xfId="2" applyFont="1" applyBorder="1" applyAlignment="1">
      <alignment horizontal="left"/>
    </xf>
    <xf numFmtId="0" fontId="10" fillId="0" borderId="11" xfId="2" applyFont="1" applyBorder="1" applyAlignment="1"/>
    <xf numFmtId="0" fontId="10" fillId="0" borderId="15" xfId="2" applyFont="1" applyBorder="1" applyAlignment="1"/>
    <xf numFmtId="44" fontId="10" fillId="0" borderId="0" xfId="2" applyNumberFormat="1"/>
    <xf numFmtId="0" fontId="10" fillId="0" borderId="0" xfId="2" applyAlignment="1">
      <alignment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 wrapText="1"/>
    </xf>
    <xf numFmtId="0" fontId="15" fillId="0" borderId="0" xfId="0" applyFont="1" applyAlignment="1">
      <alignment horizontal="left" vertical="center"/>
    </xf>
    <xf numFmtId="0" fontId="17" fillId="0" borderId="0" xfId="1" applyFont="1" applyAlignment="1">
      <alignment horizontal="left"/>
    </xf>
    <xf numFmtId="0" fontId="4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/>
    </xf>
    <xf numFmtId="0" fontId="17" fillId="0" borderId="0" xfId="1" applyFont="1" applyFill="1" applyAlignment="1">
      <alignment horizontal="left" vertical="center"/>
    </xf>
    <xf numFmtId="0" fontId="0" fillId="0" borderId="0" xfId="0" applyFont="1" applyAlignment="1">
      <alignment horizontal="left" vertical="center" wrapText="1"/>
    </xf>
    <xf numFmtId="0" fontId="0" fillId="0" borderId="1" xfId="0" applyBorder="1" applyAlignment="1">
      <alignment horizontal="left" vertical="top" wrapText="1"/>
    </xf>
    <xf numFmtId="0" fontId="0" fillId="0" borderId="2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16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top" wrapText="1"/>
    </xf>
    <xf numFmtId="0" fontId="0" fillId="0" borderId="0" xfId="0" applyFont="1" applyAlignment="1">
      <alignment horizontal="left" vertical="top" wrapText="1"/>
    </xf>
    <xf numFmtId="0" fontId="3" fillId="0" borderId="0" xfId="1" applyAlignment="1">
      <alignment horizontal="left" vertical="center"/>
    </xf>
    <xf numFmtId="0" fontId="3" fillId="0" borderId="0" xfId="1" quotePrefix="1" applyAlignment="1">
      <alignment horizontal="left"/>
    </xf>
    <xf numFmtId="0" fontId="2" fillId="0" borderId="0" xfId="0" applyFont="1" applyAlignment="1">
      <alignment horizontal="left" wrapText="1"/>
    </xf>
    <xf numFmtId="0" fontId="17" fillId="0" borderId="0" xfId="1" applyFont="1" applyFill="1" applyAlignment="1">
      <alignment horizontal="left"/>
    </xf>
    <xf numFmtId="0" fontId="5" fillId="0" borderId="0" xfId="0" applyFont="1" applyAlignment="1">
      <alignment horizontal="center" vertical="center"/>
    </xf>
    <xf numFmtId="0" fontId="0" fillId="0" borderId="1" xfId="0" applyFont="1" applyBorder="1" applyAlignment="1">
      <alignment horizontal="left"/>
    </xf>
    <xf numFmtId="0" fontId="0" fillId="0" borderId="2" xfId="0" applyFont="1" applyBorder="1" applyAlignment="1">
      <alignment horizontal="left"/>
    </xf>
    <xf numFmtId="0" fontId="0" fillId="0" borderId="3" xfId="0" applyFont="1" applyBorder="1" applyAlignment="1">
      <alignment horizontal="left"/>
    </xf>
    <xf numFmtId="0" fontId="2" fillId="0" borderId="0" xfId="0" applyFont="1" applyAlignment="1">
      <alignment horizontal="left" vertical="top" wrapText="1"/>
    </xf>
    <xf numFmtId="0" fontId="8" fillId="0" borderId="0" xfId="0" applyFont="1" applyAlignment="1">
      <alignment horizontal="center" vertical="center"/>
    </xf>
    <xf numFmtId="0" fontId="13" fillId="0" borderId="0" xfId="2" applyFont="1" applyAlignment="1">
      <alignment horizontal="center"/>
    </xf>
    <xf numFmtId="0" fontId="11" fillId="0" borderId="0" xfId="2" applyFont="1" applyAlignment="1">
      <alignment horizontal="center"/>
    </xf>
    <xf numFmtId="0" fontId="14" fillId="0" borderId="0" xfId="2" applyFont="1" applyAlignment="1">
      <alignment horizontal="center"/>
    </xf>
    <xf numFmtId="0" fontId="13" fillId="0" borderId="0" xfId="2" applyFont="1" applyAlignment="1"/>
    <xf numFmtId="0" fontId="13" fillId="0" borderId="0" xfId="2" applyFont="1" applyAlignment="1">
      <alignment vertical="top"/>
    </xf>
    <xf numFmtId="0" fontId="10" fillId="0" borderId="0" xfId="2" applyAlignment="1">
      <alignment vertical="top"/>
    </xf>
    <xf numFmtId="0" fontId="11" fillId="0" borderId="39" xfId="2" applyFont="1" applyBorder="1" applyAlignment="1">
      <alignment horizontal="left"/>
    </xf>
    <xf numFmtId="0" fontId="11" fillId="0" borderId="36" xfId="2" applyFont="1" applyBorder="1" applyAlignment="1">
      <alignment horizontal="left"/>
    </xf>
    <xf numFmtId="0" fontId="11" fillId="0" borderId="38" xfId="2" applyFont="1" applyBorder="1" applyAlignment="1">
      <alignment horizontal="left"/>
    </xf>
    <xf numFmtId="0" fontId="11" fillId="0" borderId="37" xfId="2" applyFont="1" applyBorder="1" applyAlignment="1">
      <alignment horizontal="left"/>
    </xf>
    <xf numFmtId="0" fontId="11" fillId="0" borderId="35" xfId="2" applyFont="1" applyBorder="1" applyAlignment="1">
      <alignment horizontal="left"/>
    </xf>
    <xf numFmtId="49" fontId="10" fillId="0" borderId="14" xfId="2" applyNumberFormat="1" applyFont="1" applyBorder="1" applyAlignment="1" applyProtection="1">
      <alignment horizontal="left"/>
      <protection locked="0"/>
    </xf>
    <xf numFmtId="49" fontId="10" fillId="0" borderId="13" xfId="2" applyNumberFormat="1" applyFont="1" applyBorder="1" applyAlignment="1" applyProtection="1">
      <alignment horizontal="left"/>
      <protection locked="0"/>
    </xf>
    <xf numFmtId="49" fontId="10" fillId="0" borderId="34" xfId="2" applyNumberFormat="1" applyFont="1" applyBorder="1" applyAlignment="1" applyProtection="1">
      <alignment horizontal="left"/>
      <protection locked="0"/>
    </xf>
    <xf numFmtId="0" fontId="10" fillId="0" borderId="22" xfId="2" applyFont="1" applyBorder="1" applyAlignment="1" applyProtection="1">
      <alignment horizontal="left"/>
      <protection locked="0"/>
    </xf>
    <xf numFmtId="0" fontId="10" fillId="0" borderId="13" xfId="2" applyFont="1" applyBorder="1" applyAlignment="1" applyProtection="1">
      <alignment horizontal="left"/>
      <protection locked="0"/>
    </xf>
    <xf numFmtId="0" fontId="10" fillId="0" borderId="34" xfId="2" applyFont="1" applyBorder="1" applyAlignment="1" applyProtection="1">
      <alignment horizontal="left"/>
      <protection locked="0"/>
    </xf>
    <xf numFmtId="0" fontId="10" fillId="0" borderId="21" xfId="2" applyFont="1" applyBorder="1" applyAlignment="1" applyProtection="1">
      <alignment horizontal="left"/>
      <protection locked="0"/>
    </xf>
    <xf numFmtId="0" fontId="11" fillId="0" borderId="11" xfId="2" applyFont="1" applyBorder="1" applyAlignment="1">
      <alignment horizontal="left"/>
    </xf>
    <xf numFmtId="0" fontId="11" fillId="0" borderId="10" xfId="2" applyFont="1" applyBorder="1" applyAlignment="1">
      <alignment horizontal="left"/>
    </xf>
    <xf numFmtId="0" fontId="11" fillId="0" borderId="23" xfId="2" applyFont="1" applyBorder="1" applyAlignment="1">
      <alignment horizontal="left"/>
    </xf>
    <xf numFmtId="0" fontId="11" fillId="0" borderId="20" xfId="2" applyFont="1" applyBorder="1" applyAlignment="1">
      <alignment horizontal="left"/>
    </xf>
    <xf numFmtId="0" fontId="11" fillId="0" borderId="9" xfId="2" applyFont="1" applyBorder="1" applyAlignment="1">
      <alignment horizontal="left"/>
    </xf>
    <xf numFmtId="0" fontId="10" fillId="0" borderId="14" xfId="2" applyFont="1" applyBorder="1" applyAlignment="1" applyProtection="1">
      <alignment horizontal="left"/>
      <protection locked="0"/>
    </xf>
    <xf numFmtId="0" fontId="10" fillId="0" borderId="7" xfId="2" applyFont="1" applyBorder="1" applyAlignment="1" applyProtection="1">
      <alignment horizontal="left"/>
      <protection locked="0"/>
    </xf>
    <xf numFmtId="0" fontId="10" fillId="0" borderId="6" xfId="2" applyFont="1" applyBorder="1" applyAlignment="1" applyProtection="1">
      <alignment horizontal="left"/>
      <protection locked="0"/>
    </xf>
    <xf numFmtId="0" fontId="10" fillId="0" borderId="33" xfId="2" applyFont="1" applyBorder="1" applyAlignment="1" applyProtection="1">
      <alignment horizontal="left"/>
      <protection locked="0"/>
    </xf>
    <xf numFmtId="0" fontId="10" fillId="0" borderId="32" xfId="2" applyFont="1" applyBorder="1" applyAlignment="1" applyProtection="1">
      <alignment horizontal="left"/>
      <protection locked="0"/>
    </xf>
    <xf numFmtId="0" fontId="10" fillId="0" borderId="5" xfId="2" applyFont="1" applyBorder="1" applyAlignment="1" applyProtection="1">
      <alignment horizontal="left"/>
      <protection locked="0"/>
    </xf>
    <xf numFmtId="0" fontId="10" fillId="0" borderId="31" xfId="2" applyBorder="1" applyAlignment="1">
      <alignment horizontal="center"/>
    </xf>
    <xf numFmtId="0" fontId="10" fillId="0" borderId="30" xfId="2" applyFont="1" applyBorder="1" applyAlignment="1">
      <alignment horizontal="left"/>
    </xf>
    <xf numFmtId="0" fontId="10" fillId="0" borderId="28" xfId="2" applyFont="1" applyBorder="1" applyAlignment="1">
      <alignment horizontal="left"/>
    </xf>
    <xf numFmtId="0" fontId="10" fillId="0" borderId="29" xfId="2" applyFont="1" applyBorder="1" applyAlignment="1"/>
    <xf numFmtId="0" fontId="10" fillId="0" borderId="28" xfId="2" applyFont="1" applyBorder="1" applyAlignment="1"/>
    <xf numFmtId="0" fontId="10" fillId="0" borderId="27" xfId="2" applyFont="1" applyBorder="1" applyAlignment="1"/>
    <xf numFmtId="0" fontId="10" fillId="0" borderId="26" xfId="2" applyFont="1" applyBorder="1" applyAlignment="1">
      <alignment horizontal="center"/>
    </xf>
    <xf numFmtId="0" fontId="10" fillId="0" borderId="25" xfId="2" applyFont="1" applyBorder="1" applyAlignment="1">
      <alignment horizontal="center"/>
    </xf>
    <xf numFmtId="0" fontId="12" fillId="0" borderId="15" xfId="2" applyFont="1" applyBorder="1" applyAlignment="1">
      <alignment horizontal="left"/>
    </xf>
    <xf numFmtId="0" fontId="10" fillId="0" borderId="2" xfId="2" applyFont="1" applyBorder="1" applyAlignment="1">
      <alignment horizontal="left"/>
    </xf>
    <xf numFmtId="5" fontId="10" fillId="0" borderId="4" xfId="3" applyNumberFormat="1" applyFont="1" applyFill="1" applyBorder="1" applyAlignment="1" applyProtection="1">
      <alignment horizontal="left"/>
      <protection locked="0"/>
    </xf>
    <xf numFmtId="5" fontId="10" fillId="0" borderId="4" xfId="2" applyNumberFormat="1" applyFill="1" applyBorder="1" applyAlignment="1" applyProtection="1">
      <alignment horizontal="left"/>
      <protection locked="0"/>
    </xf>
    <xf numFmtId="5" fontId="10" fillId="0" borderId="16" xfId="2" applyNumberFormat="1" applyFill="1" applyBorder="1" applyAlignment="1" applyProtection="1">
      <alignment horizontal="left"/>
      <protection locked="0"/>
    </xf>
    <xf numFmtId="0" fontId="12" fillId="0" borderId="2" xfId="2" applyFont="1" applyBorder="1" applyAlignment="1">
      <alignment horizontal="left"/>
    </xf>
    <xf numFmtId="0" fontId="12" fillId="0" borderId="3" xfId="2" applyFont="1" applyBorder="1" applyAlignment="1">
      <alignment horizontal="left"/>
    </xf>
    <xf numFmtId="5" fontId="10" fillId="0" borderId="1" xfId="3" applyNumberFormat="1" applyFont="1" applyFill="1" applyBorder="1" applyAlignment="1" applyProtection="1">
      <alignment horizontal="left"/>
      <protection locked="0"/>
    </xf>
    <xf numFmtId="5" fontId="10" fillId="0" borderId="2" xfId="3" applyNumberFormat="1" applyFont="1" applyFill="1" applyBorder="1" applyAlignment="1" applyProtection="1">
      <alignment horizontal="left"/>
      <protection locked="0"/>
    </xf>
    <xf numFmtId="5" fontId="10" fillId="0" borderId="3" xfId="3" applyNumberFormat="1" applyFont="1" applyFill="1" applyBorder="1" applyAlignment="1" applyProtection="1">
      <alignment horizontal="left"/>
      <protection locked="0"/>
    </xf>
    <xf numFmtId="5" fontId="10" fillId="0" borderId="12" xfId="3" applyNumberFormat="1" applyFont="1" applyFill="1" applyBorder="1" applyAlignment="1" applyProtection="1">
      <alignment horizontal="left"/>
      <protection locked="0"/>
    </xf>
    <xf numFmtId="0" fontId="10" fillId="0" borderId="2" xfId="2" applyFont="1" applyBorder="1" applyAlignment="1" applyProtection="1">
      <alignment horizontal="left"/>
      <protection locked="0"/>
    </xf>
    <xf numFmtId="0" fontId="10" fillId="0" borderId="15" xfId="2" applyFont="1" applyBorder="1" applyAlignment="1">
      <alignment horizontal="left"/>
    </xf>
    <xf numFmtId="0" fontId="10" fillId="0" borderId="3" xfId="2" applyFont="1" applyBorder="1" applyAlignment="1">
      <alignment horizontal="left"/>
    </xf>
    <xf numFmtId="5" fontId="10" fillId="0" borderId="16" xfId="3" applyNumberFormat="1" applyFont="1" applyFill="1" applyBorder="1" applyAlignment="1" applyProtection="1">
      <alignment horizontal="left"/>
      <protection locked="0"/>
    </xf>
    <xf numFmtId="0" fontId="10" fillId="0" borderId="11" xfId="2" applyFont="1" applyBorder="1" applyAlignment="1">
      <alignment horizontal="left"/>
    </xf>
    <xf numFmtId="0" fontId="10" fillId="0" borderId="10" xfId="2" applyFont="1" applyBorder="1" applyAlignment="1">
      <alignment horizontal="left"/>
    </xf>
    <xf numFmtId="0" fontId="10" fillId="0" borderId="23" xfId="2" applyFont="1" applyBorder="1" applyAlignment="1">
      <alignment horizontal="left"/>
    </xf>
    <xf numFmtId="0" fontId="10" fillId="0" borderId="0" xfId="2" applyFont="1" applyBorder="1" applyAlignment="1">
      <alignment horizontal="left"/>
    </xf>
    <xf numFmtId="5" fontId="10" fillId="0" borderId="20" xfId="2" applyNumberFormat="1" applyFont="1" applyFill="1" applyBorder="1" applyAlignment="1">
      <alignment horizontal="center"/>
    </xf>
    <xf numFmtId="5" fontId="10" fillId="0" borderId="10" xfId="2" applyNumberFormat="1" applyFont="1" applyFill="1" applyBorder="1" applyAlignment="1">
      <alignment horizontal="center"/>
    </xf>
    <xf numFmtId="5" fontId="10" fillId="0" borderId="9" xfId="2" applyNumberFormat="1" applyFont="1" applyFill="1" applyBorder="1" applyAlignment="1">
      <alignment horizontal="center"/>
    </xf>
    <xf numFmtId="5" fontId="10" fillId="0" borderId="24" xfId="2" applyNumberFormat="1" applyFont="1" applyFill="1" applyBorder="1" applyAlignment="1">
      <alignment horizontal="center"/>
    </xf>
    <xf numFmtId="5" fontId="10" fillId="0" borderId="0" xfId="2" applyNumberFormat="1" applyFont="1" applyFill="1" applyBorder="1" applyAlignment="1">
      <alignment horizontal="center"/>
    </xf>
    <xf numFmtId="5" fontId="10" fillId="0" borderId="8" xfId="2" applyNumberFormat="1" applyFont="1" applyFill="1" applyBorder="1" applyAlignment="1">
      <alignment horizontal="center"/>
    </xf>
    <xf numFmtId="5" fontId="10" fillId="0" borderId="22" xfId="2" applyNumberFormat="1" applyFont="1" applyFill="1" applyBorder="1" applyAlignment="1">
      <alignment horizontal="center"/>
    </xf>
    <xf numFmtId="5" fontId="10" fillId="0" borderId="13" xfId="2" applyNumberFormat="1" applyFont="1" applyFill="1" applyBorder="1" applyAlignment="1">
      <alignment horizontal="center"/>
    </xf>
    <xf numFmtId="5" fontId="10" fillId="0" borderId="21" xfId="2" applyNumberFormat="1" applyFont="1" applyFill="1" applyBorder="1" applyAlignment="1">
      <alignment horizontal="center"/>
    </xf>
    <xf numFmtId="0" fontId="10" fillId="0" borderId="13" xfId="2" applyFont="1" applyBorder="1" applyAlignment="1">
      <alignment horizontal="left"/>
    </xf>
    <xf numFmtId="0" fontId="10" fillId="0" borderId="13" xfId="2" applyFont="1" applyBorder="1" applyAlignment="1" applyProtection="1">
      <alignment horizontal="left"/>
    </xf>
    <xf numFmtId="0" fontId="10" fillId="0" borderId="0" xfId="2" applyFont="1" applyBorder="1" applyAlignment="1">
      <alignment horizontal="center"/>
    </xf>
    <xf numFmtId="49" fontId="10" fillId="0" borderId="13" xfId="2" applyNumberFormat="1" applyFont="1" applyBorder="1" applyAlignment="1" applyProtection="1">
      <protection locked="0"/>
    </xf>
    <xf numFmtId="164" fontId="10" fillId="0" borderId="1" xfId="2" applyNumberFormat="1" applyFont="1" applyFill="1" applyBorder="1" applyAlignment="1" applyProtection="1">
      <alignment horizontal="left"/>
      <protection locked="0"/>
    </xf>
    <xf numFmtId="164" fontId="10" fillId="0" borderId="2" xfId="2" applyNumberFormat="1" applyFont="1" applyFill="1" applyBorder="1" applyAlignment="1" applyProtection="1">
      <alignment horizontal="left"/>
      <protection locked="0"/>
    </xf>
    <xf numFmtId="164" fontId="10" fillId="0" borderId="1" xfId="3" applyNumberFormat="1" applyFont="1" applyFill="1" applyBorder="1" applyAlignment="1" applyProtection="1">
      <alignment horizontal="left"/>
      <protection locked="0"/>
    </xf>
    <xf numFmtId="164" fontId="10" fillId="0" borderId="2" xfId="3" applyNumberFormat="1" applyFont="1" applyFill="1" applyBorder="1" applyAlignment="1" applyProtection="1">
      <alignment horizontal="left"/>
      <protection locked="0"/>
    </xf>
    <xf numFmtId="164" fontId="10" fillId="0" borderId="12" xfId="3" applyNumberFormat="1" applyFont="1" applyFill="1" applyBorder="1" applyAlignment="1" applyProtection="1">
      <alignment horizontal="left"/>
      <protection locked="0"/>
    </xf>
    <xf numFmtId="0" fontId="10" fillId="0" borderId="18" xfId="2" applyFont="1" applyBorder="1" applyAlignment="1" applyProtection="1">
      <alignment horizontal="left"/>
    </xf>
    <xf numFmtId="0" fontId="10" fillId="0" borderId="0" xfId="2" applyFont="1" applyBorder="1" applyAlignment="1" applyProtection="1">
      <alignment horizontal="left"/>
    </xf>
    <xf numFmtId="5" fontId="10" fillId="0" borderId="20" xfId="2" applyNumberFormat="1" applyFont="1" applyFill="1" applyBorder="1" applyAlignment="1">
      <alignment horizontal="left"/>
    </xf>
    <xf numFmtId="5" fontId="10" fillId="0" borderId="10" xfId="2" applyNumberFormat="1" applyFont="1" applyFill="1" applyBorder="1" applyAlignment="1">
      <alignment horizontal="left"/>
    </xf>
    <xf numFmtId="5" fontId="10" fillId="0" borderId="9" xfId="2" applyNumberFormat="1" applyFont="1" applyFill="1" applyBorder="1" applyAlignment="1">
      <alignment horizontal="left"/>
    </xf>
    <xf numFmtId="0" fontId="10" fillId="0" borderId="10" xfId="2" applyBorder="1" applyAlignment="1">
      <alignment horizontal="center"/>
    </xf>
    <xf numFmtId="49" fontId="10" fillId="0" borderId="2" xfId="2" applyNumberFormat="1" applyBorder="1" applyProtection="1">
      <protection locked="0"/>
    </xf>
    <xf numFmtId="164" fontId="10" fillId="0" borderId="4" xfId="3" applyNumberFormat="1" applyFont="1" applyFill="1" applyBorder="1" applyAlignment="1" applyProtection="1">
      <alignment horizontal="left"/>
      <protection locked="0"/>
    </xf>
    <xf numFmtId="164" fontId="10" fillId="0" borderId="16" xfId="3" applyNumberFormat="1" applyFont="1" applyFill="1" applyBorder="1" applyAlignment="1" applyProtection="1">
      <alignment horizontal="left"/>
      <protection locked="0"/>
    </xf>
    <xf numFmtId="0" fontId="10" fillId="0" borderId="18" xfId="2" applyFont="1" applyBorder="1" applyAlignment="1">
      <alignment horizontal="left"/>
    </xf>
    <xf numFmtId="5" fontId="10" fillId="0" borderId="1" xfId="2" applyNumberFormat="1" applyFont="1" applyFill="1" applyBorder="1" applyAlignment="1">
      <alignment horizontal="center"/>
    </xf>
    <xf numFmtId="5" fontId="10" fillId="0" borderId="2" xfId="2" applyNumberFormat="1" applyFont="1" applyFill="1" applyBorder="1" applyAlignment="1">
      <alignment horizontal="center"/>
    </xf>
    <xf numFmtId="5" fontId="10" fillId="0" borderId="12" xfId="2" applyNumberFormat="1" applyFont="1" applyFill="1" applyBorder="1" applyAlignment="1">
      <alignment horizontal="center"/>
    </xf>
    <xf numFmtId="0" fontId="10" fillId="0" borderId="15" xfId="2" applyFont="1" applyBorder="1" applyAlignment="1">
      <alignment horizontal="left" wrapText="1"/>
    </xf>
    <xf numFmtId="0" fontId="10" fillId="0" borderId="2" xfId="2" applyFont="1" applyBorder="1" applyAlignment="1">
      <alignment horizontal="left" wrapText="1"/>
    </xf>
    <xf numFmtId="0" fontId="10" fillId="0" borderId="3" xfId="2" applyFont="1" applyBorder="1" applyAlignment="1">
      <alignment horizontal="left" wrapText="1"/>
    </xf>
    <xf numFmtId="5" fontId="10" fillId="0" borderId="4" xfId="3" applyNumberFormat="1" applyFont="1" applyBorder="1" applyAlignment="1" applyProtection="1">
      <alignment horizontal="left"/>
    </xf>
    <xf numFmtId="5" fontId="10" fillId="0" borderId="16" xfId="3" applyNumberFormat="1" applyFont="1" applyBorder="1" applyAlignment="1" applyProtection="1">
      <alignment horizontal="left"/>
    </xf>
    <xf numFmtId="5" fontId="10" fillId="0" borderId="1" xfId="2" applyNumberFormat="1" applyBorder="1" applyAlignment="1" applyProtection="1">
      <alignment horizontal="left"/>
    </xf>
    <xf numFmtId="5" fontId="10" fillId="0" borderId="2" xfId="2" applyNumberFormat="1" applyBorder="1" applyAlignment="1" applyProtection="1">
      <alignment horizontal="left"/>
    </xf>
    <xf numFmtId="5" fontId="10" fillId="0" borderId="3" xfId="2" applyNumberFormat="1" applyBorder="1" applyAlignment="1" applyProtection="1">
      <alignment horizontal="left"/>
    </xf>
    <xf numFmtId="5" fontId="10" fillId="0" borderId="12" xfId="2" applyNumberFormat="1" applyBorder="1" applyAlignment="1" applyProtection="1">
      <alignment horizontal="left"/>
    </xf>
    <xf numFmtId="5" fontId="10" fillId="0" borderId="1" xfId="3" applyNumberFormat="1" applyFont="1" applyBorder="1" applyAlignment="1" applyProtection="1">
      <alignment horizontal="left"/>
    </xf>
    <xf numFmtId="5" fontId="10" fillId="0" borderId="2" xfId="3" applyNumberFormat="1" applyFont="1" applyBorder="1" applyAlignment="1" applyProtection="1">
      <alignment horizontal="left"/>
    </xf>
    <xf numFmtId="5" fontId="10" fillId="0" borderId="3" xfId="3" applyNumberFormat="1" applyFont="1" applyBorder="1" applyAlignment="1" applyProtection="1">
      <alignment horizontal="left"/>
    </xf>
    <xf numFmtId="5" fontId="10" fillId="0" borderId="12" xfId="3" applyNumberFormat="1" applyFont="1" applyBorder="1" applyAlignment="1" applyProtection="1">
      <alignment horizontal="left"/>
    </xf>
    <xf numFmtId="0" fontId="11" fillId="0" borderId="11" xfId="2" applyFont="1" applyBorder="1" applyAlignment="1">
      <alignment horizontal="left" vertical="top"/>
    </xf>
    <xf numFmtId="0" fontId="11" fillId="0" borderId="10" xfId="2" applyFont="1" applyBorder="1" applyAlignment="1">
      <alignment horizontal="left" vertical="top"/>
    </xf>
    <xf numFmtId="0" fontId="11" fillId="0" borderId="9" xfId="2" applyFont="1" applyBorder="1" applyAlignment="1">
      <alignment horizontal="left" vertical="top"/>
    </xf>
    <xf numFmtId="0" fontId="10" fillId="0" borderId="7" xfId="2" applyBorder="1" applyAlignment="1" applyProtection="1">
      <alignment horizontal="left"/>
      <protection locked="0"/>
    </xf>
    <xf numFmtId="0" fontId="10" fillId="0" borderId="6" xfId="2" applyBorder="1" applyAlignment="1" applyProtection="1">
      <alignment horizontal="left"/>
      <protection locked="0"/>
    </xf>
    <xf numFmtId="0" fontId="10" fillId="0" borderId="5" xfId="2" applyBorder="1" applyAlignment="1" applyProtection="1">
      <alignment horizontal="left"/>
      <protection locked="0"/>
    </xf>
    <xf numFmtId="5" fontId="12" fillId="0" borderId="4" xfId="3" applyNumberFormat="1" applyFont="1" applyFill="1" applyBorder="1" applyAlignment="1" applyProtection="1">
      <alignment horizontal="left"/>
    </xf>
    <xf numFmtId="5" fontId="12" fillId="0" borderId="16" xfId="3" applyNumberFormat="1" applyFont="1" applyFill="1" applyBorder="1" applyAlignment="1" applyProtection="1">
      <alignment horizontal="left"/>
    </xf>
    <xf numFmtId="0" fontId="10" fillId="0" borderId="15" xfId="2" applyFont="1" applyBorder="1" applyAlignment="1">
      <alignment horizontal="center"/>
    </xf>
    <xf numFmtId="0" fontId="10" fillId="0" borderId="2" xfId="2" applyFont="1" applyBorder="1" applyAlignment="1">
      <alignment horizontal="center"/>
    </xf>
    <xf numFmtId="0" fontId="10" fillId="0" borderId="2" xfId="2" applyFont="1" applyBorder="1" applyAlignment="1" applyProtection="1">
      <alignment horizontal="center"/>
      <protection locked="0"/>
    </xf>
    <xf numFmtId="0" fontId="10" fillId="0" borderId="2" xfId="2" applyFont="1" applyBorder="1" applyAlignment="1" applyProtection="1">
      <alignment horizontal="right"/>
      <protection locked="0"/>
    </xf>
  </cellXfs>
  <cellStyles count="4">
    <cellStyle name="Currency 2" xfId="3"/>
    <cellStyle name="Hyperlink" xfId="1" builtinId="8"/>
    <cellStyle name="Normal" xfId="0" builtinId="0"/>
    <cellStyle name="Normal 2" xfId="2"/>
  </cellStyles>
  <dxfs count="5">
    <dxf>
      <font>
        <color theme="0"/>
      </font>
    </dxf>
    <dxf>
      <font>
        <color theme="0"/>
      </font>
    </dxf>
    <dxf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363876</xdr:colOff>
      <xdr:row>28</xdr:row>
      <xdr:rowOff>0</xdr:rowOff>
    </xdr:from>
    <xdr:ext cx="1739116" cy="1161194"/>
    <xdr:sp macro="" textlink="">
      <xdr:nvSpPr>
        <xdr:cNvPr id="2" name="TextBox 1"/>
        <xdr:cNvSpPr txBox="1"/>
      </xdr:nvSpPr>
      <xdr:spPr>
        <a:xfrm>
          <a:off x="6383890" y="3125056"/>
          <a:ext cx="1739116" cy="11611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0</xdr:col>
      <xdr:colOff>0</xdr:colOff>
      <xdr:row>45</xdr:row>
      <xdr:rowOff>0</xdr:rowOff>
    </xdr:from>
    <xdr:to>
      <xdr:col>7</xdr:col>
      <xdr:colOff>575190</xdr:colOff>
      <xdr:row>79</xdr:row>
      <xdr:rowOff>187097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894844"/>
          <a:ext cx="5218628" cy="65484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47625</xdr:rowOff>
        </xdr:from>
        <xdr:to>
          <xdr:col>12</xdr:col>
          <xdr:colOff>114300</xdr:colOff>
          <xdr:row>48</xdr:row>
          <xdr:rowOff>123825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29935</xdr:colOff>
      <xdr:row>0</xdr:row>
      <xdr:rowOff>54429</xdr:rowOff>
    </xdr:from>
    <xdr:ext cx="457540" cy="454138"/>
    <xdr:pic>
      <xdr:nvPicPr>
        <xdr:cNvPr id="2" name="Picture 1" descr="ITD Logo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9535" y="54429"/>
          <a:ext cx="457540" cy="4541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22</xdr:row>
          <xdr:rowOff>47625</xdr:rowOff>
        </xdr:from>
        <xdr:to>
          <xdr:col>3</xdr:col>
          <xdr:colOff>85725</xdr:colOff>
          <xdr:row>23</xdr:row>
          <xdr:rowOff>19050</xdr:rowOff>
        </xdr:to>
        <xdr:sp macro="" textlink="">
          <xdr:nvSpPr>
            <xdr:cNvPr id="3073" name="Check Box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24</xdr:row>
          <xdr:rowOff>95250</xdr:rowOff>
        </xdr:from>
        <xdr:to>
          <xdr:col>3</xdr:col>
          <xdr:colOff>85725</xdr:colOff>
          <xdr:row>25</xdr:row>
          <xdr:rowOff>19050</xdr:rowOff>
        </xdr:to>
        <xdr:sp macro="" textlink="">
          <xdr:nvSpPr>
            <xdr:cNvPr id="3074" name="Check Box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14</xdr:row>
          <xdr:rowOff>47625</xdr:rowOff>
        </xdr:from>
        <xdr:to>
          <xdr:col>10</xdr:col>
          <xdr:colOff>133350</xdr:colOff>
          <xdr:row>15</xdr:row>
          <xdr:rowOff>19050</xdr:rowOff>
        </xdr:to>
        <xdr:sp macro="" textlink="">
          <xdr:nvSpPr>
            <xdr:cNvPr id="3075" name="Check Box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38100</xdr:colOff>
          <xdr:row>14</xdr:row>
          <xdr:rowOff>47625</xdr:rowOff>
        </xdr:from>
        <xdr:to>
          <xdr:col>13</xdr:col>
          <xdr:colOff>133350</xdr:colOff>
          <xdr:row>15</xdr:row>
          <xdr:rowOff>19050</xdr:rowOff>
        </xdr:to>
        <xdr:sp macro="" textlink="">
          <xdr:nvSpPr>
            <xdr:cNvPr id="3076" name="Check Box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14</xdr:row>
          <xdr:rowOff>47625</xdr:rowOff>
        </xdr:from>
        <xdr:to>
          <xdr:col>17</xdr:col>
          <xdr:colOff>104775</xdr:colOff>
          <xdr:row>15</xdr:row>
          <xdr:rowOff>19050</xdr:rowOff>
        </xdr:to>
        <xdr:sp macro="" textlink="">
          <xdr:nvSpPr>
            <xdr:cNvPr id="3077" name="Check Box 5" hidden="1">
              <a:extLst>
                <a:ext uri="{63B3BB69-23CF-44E3-9099-C40C66FF867C}">
                  <a14:compatExt spid="_x0000_s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9525</xdr:colOff>
          <xdr:row>14</xdr:row>
          <xdr:rowOff>47625</xdr:rowOff>
        </xdr:from>
        <xdr:to>
          <xdr:col>21</xdr:col>
          <xdr:colOff>104775</xdr:colOff>
          <xdr:row>15</xdr:row>
          <xdr:rowOff>19050</xdr:rowOff>
        </xdr:to>
        <xdr:sp macro="" textlink="">
          <xdr:nvSpPr>
            <xdr:cNvPr id="3078" name="Check Box 6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20</xdr:row>
          <xdr:rowOff>47625</xdr:rowOff>
        </xdr:from>
        <xdr:to>
          <xdr:col>9</xdr:col>
          <xdr:colOff>114300</xdr:colOff>
          <xdr:row>21</xdr:row>
          <xdr:rowOff>19050</xdr:rowOff>
        </xdr:to>
        <xdr:sp macro="" textlink="">
          <xdr:nvSpPr>
            <xdr:cNvPr id="3079" name="Check Box 7" hidden="1">
              <a:extLst>
                <a:ext uri="{63B3BB69-23CF-44E3-9099-C40C66FF867C}">
                  <a14:compatExt spid="_x0000_s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20</xdr:row>
          <xdr:rowOff>47625</xdr:rowOff>
        </xdr:from>
        <xdr:to>
          <xdr:col>12</xdr:col>
          <xdr:colOff>114300</xdr:colOff>
          <xdr:row>21</xdr:row>
          <xdr:rowOff>19050</xdr:rowOff>
        </xdr:to>
        <xdr:sp macro="" textlink="">
          <xdr:nvSpPr>
            <xdr:cNvPr id="3080" name="Check Box 8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2.emf"/><Relationship Id="rId4" Type="http://schemas.openxmlformats.org/officeDocument/2006/relationships/package" Target="../embeddings/Microsoft_Word_Document.docx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L100"/>
  <sheetViews>
    <sheetView showGridLines="0" tabSelected="1" zoomScale="130" zoomScaleNormal="130" workbookViewId="0">
      <selection sqref="A1:I1"/>
    </sheetView>
  </sheetViews>
  <sheetFormatPr defaultRowHeight="15" x14ac:dyDescent="0.25"/>
  <cols>
    <col min="1" max="9" width="10" customWidth="1"/>
  </cols>
  <sheetData>
    <row r="1" spans="1:9" ht="18.75" x14ac:dyDescent="0.25">
      <c r="A1" s="75" t="s">
        <v>83</v>
      </c>
      <c r="B1" s="75"/>
      <c r="C1" s="75"/>
      <c r="D1" s="75"/>
      <c r="E1" s="75"/>
      <c r="F1" s="75"/>
      <c r="G1" s="75"/>
      <c r="H1" s="75"/>
      <c r="I1" s="75"/>
    </row>
    <row r="2" spans="1:9" ht="18.75" x14ac:dyDescent="0.25">
      <c r="A2" s="75" t="s">
        <v>17</v>
      </c>
      <c r="B2" s="75"/>
      <c r="C2" s="75"/>
      <c r="D2" s="75"/>
      <c r="E2" s="75"/>
      <c r="F2" s="75"/>
      <c r="G2" s="75"/>
      <c r="H2" s="75"/>
      <c r="I2" s="75"/>
    </row>
    <row r="3" spans="1:9" ht="15.75" x14ac:dyDescent="0.25">
      <c r="A3" s="80" t="s">
        <v>92</v>
      </c>
      <c r="B3" s="80"/>
      <c r="C3" s="80"/>
      <c r="D3" s="80"/>
      <c r="E3" s="80"/>
      <c r="F3" s="80"/>
      <c r="G3" s="80"/>
      <c r="H3" s="80"/>
      <c r="I3" s="80"/>
    </row>
    <row r="4" spans="1:9" x14ac:dyDescent="0.25">
      <c r="A4" s="4"/>
    </row>
    <row r="5" spans="1:9" ht="75" customHeight="1" x14ac:dyDescent="0.25">
      <c r="A5" s="64" t="s">
        <v>5</v>
      </c>
      <c r="B5" s="65"/>
      <c r="C5" s="65"/>
      <c r="D5" s="65"/>
      <c r="E5" s="65"/>
      <c r="F5" s="65"/>
      <c r="G5" s="65"/>
      <c r="H5" s="65"/>
      <c r="I5" s="66"/>
    </row>
    <row r="6" spans="1:9" x14ac:dyDescent="0.25">
      <c r="A6" s="3"/>
      <c r="B6" s="3"/>
      <c r="C6" s="3"/>
      <c r="D6" s="3"/>
      <c r="E6" s="3"/>
      <c r="F6" s="3"/>
      <c r="G6" s="3"/>
      <c r="H6" s="3"/>
      <c r="I6" s="3"/>
    </row>
    <row r="7" spans="1:9" x14ac:dyDescent="0.25">
      <c r="A7" s="71" t="s">
        <v>27</v>
      </c>
      <c r="B7" s="71"/>
      <c r="C7" s="71"/>
      <c r="D7" s="71"/>
      <c r="E7" s="71"/>
      <c r="F7" s="71"/>
      <c r="G7" s="71"/>
      <c r="H7" s="71"/>
      <c r="I7" s="71"/>
    </row>
    <row r="8" spans="1:9" x14ac:dyDescent="0.25">
      <c r="A8" s="3"/>
    </row>
    <row r="9" spans="1:9" ht="17.25" x14ac:dyDescent="0.3">
      <c r="A9" s="59" t="s">
        <v>24</v>
      </c>
      <c r="B9" s="59"/>
      <c r="C9" s="59"/>
      <c r="D9" s="59"/>
      <c r="E9" s="59"/>
      <c r="F9" s="59"/>
      <c r="G9" s="59"/>
      <c r="H9" s="59"/>
      <c r="I9" s="59"/>
    </row>
    <row r="10" spans="1:9" x14ac:dyDescent="0.25">
      <c r="A10" s="79" t="s">
        <v>6</v>
      </c>
      <c r="B10" s="79"/>
      <c r="C10" s="79"/>
      <c r="D10" s="79"/>
      <c r="E10" s="79"/>
      <c r="F10" s="79"/>
      <c r="G10" s="79"/>
      <c r="H10" s="79"/>
      <c r="I10" s="79"/>
    </row>
    <row r="11" spans="1:9" ht="15" customHeight="1" x14ac:dyDescent="0.25"/>
    <row r="12" spans="1:9" ht="133.5" customHeight="1" x14ac:dyDescent="0.25">
      <c r="A12" s="64" t="s">
        <v>0</v>
      </c>
      <c r="B12" s="65"/>
      <c r="C12" s="65"/>
      <c r="D12" s="65"/>
      <c r="E12" s="65"/>
      <c r="F12" s="65"/>
      <c r="G12" s="65"/>
      <c r="H12" s="65"/>
      <c r="I12" s="66"/>
    </row>
    <row r="14" spans="1:9" x14ac:dyDescent="0.25">
      <c r="A14" s="76" t="s">
        <v>4</v>
      </c>
      <c r="B14" s="77"/>
      <c r="C14" s="77"/>
      <c r="D14" s="77"/>
      <c r="E14" s="77"/>
      <c r="F14" s="77"/>
      <c r="G14" s="77"/>
      <c r="H14" s="77"/>
      <c r="I14" s="78"/>
    </row>
    <row r="15" spans="1:9" x14ac:dyDescent="0.25">
      <c r="A15" s="9"/>
      <c r="B15" s="9"/>
      <c r="C15" s="9"/>
      <c r="D15" s="9"/>
      <c r="E15" s="9"/>
      <c r="F15" s="9"/>
      <c r="G15" s="9"/>
      <c r="H15" s="9"/>
      <c r="I15" s="9"/>
    </row>
    <row r="16" spans="1:9" x14ac:dyDescent="0.25">
      <c r="A16" s="72" t="s">
        <v>8</v>
      </c>
      <c r="B16" s="72"/>
      <c r="C16" s="72"/>
      <c r="D16" s="72"/>
      <c r="E16" s="72"/>
      <c r="F16" s="72"/>
      <c r="G16" s="72"/>
      <c r="H16" s="72"/>
      <c r="I16" s="72"/>
    </row>
    <row r="17" spans="1:9" x14ac:dyDescent="0.25">
      <c r="A17" s="5"/>
      <c r="B17" s="9"/>
      <c r="C17" s="9"/>
      <c r="D17" s="9"/>
      <c r="E17" s="9"/>
      <c r="F17" s="9"/>
      <c r="G17" s="9"/>
      <c r="H17" s="9"/>
      <c r="I17" s="9"/>
    </row>
    <row r="18" spans="1:9" ht="17.25" x14ac:dyDescent="0.3">
      <c r="A18" s="59" t="s">
        <v>25</v>
      </c>
      <c r="B18" s="59"/>
      <c r="C18" s="59"/>
      <c r="D18" s="59"/>
      <c r="E18" s="59"/>
      <c r="F18" s="59"/>
      <c r="G18" s="59"/>
      <c r="H18" s="59"/>
      <c r="I18" s="59"/>
    </row>
    <row r="19" spans="1:9" x14ac:dyDescent="0.25">
      <c r="A19" s="1" t="s">
        <v>13</v>
      </c>
    </row>
    <row r="20" spans="1:9" x14ac:dyDescent="0.25">
      <c r="A20" s="1"/>
    </row>
    <row r="21" spans="1:9" x14ac:dyDescent="0.25">
      <c r="A21" s="71" t="s">
        <v>82</v>
      </c>
      <c r="B21" s="71"/>
      <c r="C21" s="71"/>
      <c r="D21" s="71"/>
      <c r="E21" s="71"/>
      <c r="F21" s="71"/>
      <c r="G21" s="71"/>
      <c r="H21" s="71"/>
      <c r="I21" s="71"/>
    </row>
    <row r="23" spans="1:9" ht="75" customHeight="1" x14ac:dyDescent="0.25">
      <c r="A23" s="64" t="s">
        <v>2</v>
      </c>
      <c r="B23" s="65"/>
      <c r="C23" s="65"/>
      <c r="D23" s="65"/>
      <c r="E23" s="65"/>
      <c r="F23" s="65"/>
      <c r="G23" s="65"/>
      <c r="H23" s="65"/>
      <c r="I23" s="66"/>
    </row>
    <row r="25" spans="1:9" ht="75" customHeight="1" x14ac:dyDescent="0.25">
      <c r="A25" s="64" t="s">
        <v>3</v>
      </c>
      <c r="B25" s="65"/>
      <c r="C25" s="65"/>
      <c r="D25" s="65"/>
      <c r="E25" s="65"/>
      <c r="F25" s="65"/>
      <c r="G25" s="65"/>
      <c r="H25" s="65"/>
      <c r="I25" s="66"/>
    </row>
    <row r="27" spans="1:9" ht="75" customHeight="1" x14ac:dyDescent="0.25">
      <c r="A27" s="64" t="s">
        <v>22</v>
      </c>
      <c r="B27" s="65"/>
      <c r="C27" s="65"/>
      <c r="D27" s="65"/>
      <c r="E27" s="65"/>
      <c r="F27" s="65"/>
      <c r="G27" s="65"/>
      <c r="H27" s="65"/>
      <c r="I27" s="66"/>
    </row>
    <row r="28" spans="1:9" x14ac:dyDescent="0.25">
      <c r="A28" s="5"/>
      <c r="B28" s="9"/>
      <c r="C28" s="9"/>
      <c r="D28" s="9"/>
      <c r="E28" s="9"/>
      <c r="F28" s="9"/>
      <c r="G28" s="9"/>
      <c r="H28" s="9"/>
      <c r="I28" s="9"/>
    </row>
    <row r="29" spans="1:9" ht="17.25" x14ac:dyDescent="0.3">
      <c r="A29" s="74" t="s">
        <v>26</v>
      </c>
      <c r="B29" s="74"/>
      <c r="C29" s="74"/>
      <c r="D29" s="74"/>
      <c r="E29" s="74"/>
      <c r="F29" s="74"/>
      <c r="G29" s="74"/>
      <c r="H29" s="74"/>
      <c r="I29" s="74"/>
    </row>
    <row r="30" spans="1:9" ht="30" customHeight="1" x14ac:dyDescent="0.25">
      <c r="A30" s="73" t="s">
        <v>10</v>
      </c>
      <c r="B30" s="73"/>
      <c r="C30" s="73"/>
      <c r="D30" s="73"/>
      <c r="E30" s="73"/>
      <c r="F30" s="73"/>
      <c r="G30" s="73"/>
      <c r="H30" s="73"/>
      <c r="I30" s="73"/>
    </row>
    <row r="32" spans="1:9" ht="105" customHeight="1" x14ac:dyDescent="0.25">
      <c r="A32" s="64" t="s">
        <v>14</v>
      </c>
      <c r="B32" s="65"/>
      <c r="C32" s="65"/>
      <c r="D32" s="65"/>
      <c r="E32" s="65"/>
      <c r="F32" s="65"/>
      <c r="G32" s="65"/>
      <c r="H32" s="65"/>
      <c r="I32" s="66"/>
    </row>
    <row r="33" spans="1:12" ht="15" customHeight="1" x14ac:dyDescent="0.25">
      <c r="A33" s="11"/>
      <c r="B33" s="11"/>
      <c r="C33" s="11"/>
      <c r="D33" s="11"/>
      <c r="E33" s="11"/>
      <c r="F33" s="11"/>
      <c r="G33" s="11"/>
      <c r="H33" s="11"/>
      <c r="I33" s="11"/>
    </row>
    <row r="34" spans="1:12" ht="17.25" x14ac:dyDescent="0.3">
      <c r="A34" s="59" t="s">
        <v>11</v>
      </c>
      <c r="B34" s="59"/>
      <c r="C34" s="59"/>
      <c r="D34" s="59"/>
      <c r="E34" s="59"/>
      <c r="F34" s="59"/>
      <c r="G34" s="59"/>
      <c r="H34" s="59"/>
      <c r="I34" s="59"/>
    </row>
    <row r="35" spans="1:12" ht="30" customHeight="1" x14ac:dyDescent="0.25">
      <c r="A35" s="73" t="s">
        <v>1</v>
      </c>
      <c r="B35" s="73"/>
      <c r="C35" s="73"/>
      <c r="D35" s="73"/>
      <c r="E35" s="73"/>
      <c r="F35" s="73"/>
      <c r="G35" s="73"/>
      <c r="H35" s="73"/>
      <c r="I35" s="73"/>
      <c r="J35" s="2"/>
      <c r="K35" s="2"/>
      <c r="L35" s="2"/>
    </row>
    <row r="36" spans="1:12" x14ac:dyDescent="0.25">
      <c r="A36" s="1"/>
    </row>
    <row r="37" spans="1:12" ht="105" customHeight="1" x14ac:dyDescent="0.25">
      <c r="A37" s="64" t="s">
        <v>12</v>
      </c>
      <c r="B37" s="65"/>
      <c r="C37" s="65"/>
      <c r="D37" s="65"/>
      <c r="E37" s="65"/>
      <c r="F37" s="65"/>
      <c r="G37" s="65"/>
      <c r="H37" s="65"/>
      <c r="I37" s="66"/>
    </row>
    <row r="38" spans="1:12" ht="19.5" x14ac:dyDescent="0.25">
      <c r="A38" s="67" t="s">
        <v>84</v>
      </c>
      <c r="B38" s="67"/>
      <c r="C38" s="67"/>
      <c r="D38" s="67"/>
      <c r="E38" s="67"/>
      <c r="F38" s="67"/>
      <c r="G38" s="67"/>
      <c r="H38" s="67"/>
      <c r="I38" s="67"/>
    </row>
    <row r="39" spans="1:12" ht="17.25" x14ac:dyDescent="0.25">
      <c r="A39" s="12"/>
    </row>
    <row r="40" spans="1:12" ht="17.25" x14ac:dyDescent="0.3">
      <c r="A40" s="59" t="s">
        <v>85</v>
      </c>
      <c r="B40" s="59"/>
      <c r="C40" s="59"/>
      <c r="D40" s="59"/>
      <c r="E40" s="59"/>
      <c r="F40" s="59"/>
      <c r="G40" s="59"/>
      <c r="H40" s="59"/>
      <c r="I40" s="59"/>
    </row>
    <row r="41" spans="1:12" ht="15" customHeight="1" x14ac:dyDescent="0.25">
      <c r="A41" s="60" t="s">
        <v>16</v>
      </c>
      <c r="B41" s="60"/>
      <c r="C41" s="60"/>
      <c r="D41" s="60"/>
      <c r="E41" s="60"/>
      <c r="F41" s="60"/>
      <c r="G41" s="60"/>
      <c r="H41" s="60"/>
      <c r="I41" s="60"/>
    </row>
    <row r="42" spans="1:12" x14ac:dyDescent="0.25">
      <c r="A42" s="10"/>
    </row>
    <row r="43" spans="1:12" ht="30" customHeight="1" x14ac:dyDescent="0.25">
      <c r="A43" s="68" t="s">
        <v>7</v>
      </c>
      <c r="B43" s="68"/>
      <c r="C43" s="68"/>
      <c r="D43" s="68"/>
      <c r="E43" s="68"/>
      <c r="F43" s="68"/>
      <c r="G43" s="68"/>
      <c r="H43" s="68"/>
      <c r="I43" s="68"/>
    </row>
    <row r="44" spans="1:12" x14ac:dyDescent="0.25">
      <c r="A44" s="7"/>
    </row>
    <row r="45" spans="1:12" ht="15" customHeight="1" x14ac:dyDescent="0.25">
      <c r="A45" s="69" t="s">
        <v>86</v>
      </c>
      <c r="B45" s="69"/>
      <c r="C45" s="69"/>
      <c r="D45" s="69"/>
      <c r="E45" s="69"/>
      <c r="F45" s="69"/>
      <c r="G45" s="69"/>
      <c r="H45" s="69"/>
      <c r="I45" s="69"/>
    </row>
    <row r="46" spans="1:12" ht="15" customHeight="1" x14ac:dyDescent="0.25">
      <c r="A46" s="7"/>
      <c r="B46" s="7"/>
      <c r="C46" s="7"/>
      <c r="D46" s="7"/>
      <c r="E46" s="7"/>
      <c r="F46" s="7"/>
      <c r="G46" s="7"/>
      <c r="H46" s="7"/>
      <c r="I46" s="7"/>
    </row>
    <row r="47" spans="1:12" ht="15" customHeight="1" x14ac:dyDescent="0.25">
      <c r="A47" s="7"/>
      <c r="B47" s="7"/>
      <c r="C47" s="7"/>
      <c r="D47" s="7"/>
      <c r="E47" s="7"/>
      <c r="F47" s="7"/>
      <c r="G47" s="7"/>
      <c r="H47" s="7"/>
      <c r="I47" s="7"/>
    </row>
    <row r="48" spans="1:12" ht="15" customHeight="1" x14ac:dyDescent="0.25">
      <c r="A48" s="7"/>
      <c r="B48" s="7"/>
      <c r="C48" s="7"/>
      <c r="D48" s="7"/>
      <c r="E48" s="7"/>
      <c r="F48" s="7"/>
      <c r="G48" s="7"/>
      <c r="H48" s="7"/>
      <c r="I48" s="7"/>
    </row>
    <row r="49" spans="1:9" ht="15" customHeight="1" x14ac:dyDescent="0.25">
      <c r="A49" s="7"/>
      <c r="B49" s="7"/>
      <c r="C49" s="7"/>
      <c r="D49" s="7"/>
      <c r="E49" s="7"/>
      <c r="F49" s="7"/>
      <c r="G49" s="7"/>
      <c r="H49" s="7"/>
      <c r="I49" s="7"/>
    </row>
    <row r="50" spans="1:9" ht="15" customHeight="1" x14ac:dyDescent="0.25">
      <c r="A50" s="7"/>
      <c r="B50" s="7"/>
      <c r="C50" s="7"/>
      <c r="D50" s="7"/>
      <c r="E50" s="7"/>
      <c r="F50" s="7"/>
      <c r="G50" s="7"/>
      <c r="H50" s="7"/>
      <c r="I50" s="7"/>
    </row>
    <row r="51" spans="1:9" ht="15" customHeight="1" x14ac:dyDescent="0.25">
      <c r="A51" s="7"/>
      <c r="B51" s="7"/>
      <c r="C51" s="7"/>
      <c r="D51" s="7"/>
      <c r="E51" s="7"/>
      <c r="F51" s="7"/>
      <c r="G51" s="7"/>
      <c r="H51" s="7"/>
      <c r="I51" s="7"/>
    </row>
    <row r="52" spans="1:9" ht="15" customHeight="1" x14ac:dyDescent="0.25">
      <c r="A52" s="7"/>
      <c r="B52" s="7"/>
      <c r="C52" s="7"/>
      <c r="D52" s="7"/>
      <c r="E52" s="7"/>
      <c r="F52" s="7"/>
      <c r="G52" s="7"/>
      <c r="H52" s="7"/>
      <c r="I52" s="7"/>
    </row>
    <row r="53" spans="1:9" ht="15" customHeight="1" x14ac:dyDescent="0.25">
      <c r="A53" s="7"/>
      <c r="B53" s="7"/>
      <c r="C53" s="7"/>
      <c r="D53" s="7"/>
      <c r="E53" s="7"/>
      <c r="F53" s="7"/>
      <c r="G53" s="7"/>
      <c r="H53" s="7"/>
      <c r="I53" s="7"/>
    </row>
    <row r="54" spans="1:9" ht="15" customHeight="1" x14ac:dyDescent="0.25">
      <c r="A54" s="7"/>
      <c r="B54" s="7"/>
      <c r="C54" s="7"/>
      <c r="D54" s="7"/>
      <c r="E54" s="7"/>
      <c r="F54" s="7"/>
      <c r="G54" s="7"/>
      <c r="H54" s="7"/>
      <c r="I54" s="7"/>
    </row>
    <row r="55" spans="1:9" ht="15" customHeight="1" x14ac:dyDescent="0.25">
      <c r="A55" s="7"/>
      <c r="B55" s="7"/>
      <c r="C55" s="7"/>
      <c r="D55" s="7"/>
      <c r="E55" s="7"/>
      <c r="F55" s="7"/>
      <c r="G55" s="7"/>
      <c r="H55" s="7"/>
      <c r="I55" s="7"/>
    </row>
    <row r="56" spans="1:9" ht="15" customHeight="1" x14ac:dyDescent="0.25">
      <c r="A56" s="7"/>
      <c r="B56" s="7"/>
      <c r="C56" s="7"/>
      <c r="D56" s="7"/>
      <c r="E56" s="7"/>
      <c r="F56" s="7"/>
      <c r="G56" s="7"/>
      <c r="H56" s="7"/>
      <c r="I56" s="7"/>
    </row>
    <row r="57" spans="1:9" ht="15" customHeight="1" x14ac:dyDescent="0.25">
      <c r="A57" s="7"/>
      <c r="B57" s="7"/>
      <c r="C57" s="7"/>
      <c r="D57" s="7"/>
      <c r="E57" s="7"/>
      <c r="F57" s="7"/>
      <c r="G57" s="7"/>
      <c r="H57" s="7"/>
      <c r="I57" s="7"/>
    </row>
    <row r="58" spans="1:9" ht="15" customHeight="1" x14ac:dyDescent="0.25">
      <c r="A58" s="7"/>
      <c r="B58" s="7"/>
      <c r="C58" s="7"/>
      <c r="D58" s="7"/>
      <c r="E58" s="7"/>
      <c r="F58" s="7"/>
      <c r="G58" s="7"/>
      <c r="H58" s="7"/>
      <c r="I58" s="7"/>
    </row>
    <row r="59" spans="1:9" ht="15" customHeight="1" x14ac:dyDescent="0.25">
      <c r="A59" s="7"/>
      <c r="B59" s="7"/>
      <c r="C59" s="7"/>
      <c r="D59" s="7"/>
      <c r="E59" s="7"/>
      <c r="F59" s="7"/>
      <c r="G59" s="7"/>
      <c r="H59" s="7"/>
      <c r="I59" s="7"/>
    </row>
    <row r="60" spans="1:9" ht="15" customHeight="1" x14ac:dyDescent="0.25">
      <c r="A60" s="7"/>
      <c r="B60" s="7"/>
      <c r="C60" s="7"/>
      <c r="D60" s="7"/>
      <c r="E60" s="7"/>
      <c r="F60" s="7"/>
      <c r="G60" s="7"/>
      <c r="H60" s="7"/>
      <c r="I60" s="7"/>
    </row>
    <row r="61" spans="1:9" ht="15" customHeight="1" x14ac:dyDescent="0.25">
      <c r="A61" s="7"/>
      <c r="B61" s="7"/>
      <c r="C61" s="7"/>
      <c r="D61" s="7"/>
      <c r="E61" s="7"/>
      <c r="F61" s="7"/>
      <c r="G61" s="7"/>
      <c r="H61" s="7"/>
      <c r="I61" s="7"/>
    </row>
    <row r="62" spans="1:9" ht="15" customHeight="1" x14ac:dyDescent="0.25">
      <c r="A62" s="7"/>
      <c r="B62" s="7"/>
      <c r="C62" s="7"/>
      <c r="D62" s="7"/>
      <c r="E62" s="7"/>
      <c r="F62" s="7"/>
      <c r="G62" s="7"/>
      <c r="H62" s="7"/>
      <c r="I62" s="7"/>
    </row>
    <row r="63" spans="1:9" ht="15" customHeight="1" x14ac:dyDescent="0.25">
      <c r="A63" s="7"/>
      <c r="B63" s="7"/>
      <c r="C63" s="7"/>
      <c r="D63" s="7"/>
      <c r="E63" s="7"/>
      <c r="F63" s="7"/>
      <c r="G63" s="7"/>
      <c r="H63" s="7"/>
      <c r="I63" s="7"/>
    </row>
    <row r="64" spans="1:9" ht="15" customHeight="1" x14ac:dyDescent="0.25">
      <c r="A64" s="7"/>
      <c r="B64" s="7"/>
      <c r="C64" s="7"/>
      <c r="D64" s="7"/>
      <c r="E64" s="7"/>
      <c r="F64" s="7"/>
      <c r="G64" s="7"/>
      <c r="H64" s="7"/>
      <c r="I64" s="7"/>
    </row>
    <row r="65" spans="1:9" ht="15" customHeight="1" x14ac:dyDescent="0.25">
      <c r="A65" s="7"/>
      <c r="B65" s="7"/>
      <c r="C65" s="7"/>
      <c r="D65" s="7"/>
      <c r="E65" s="7"/>
      <c r="F65" s="7"/>
      <c r="G65" s="7"/>
      <c r="H65" s="7"/>
      <c r="I65" s="7"/>
    </row>
    <row r="66" spans="1:9" ht="15" customHeight="1" x14ac:dyDescent="0.25">
      <c r="A66" s="7"/>
      <c r="B66" s="7"/>
      <c r="C66" s="7"/>
      <c r="D66" s="7"/>
      <c r="E66" s="7"/>
      <c r="F66" s="7"/>
      <c r="G66" s="7"/>
      <c r="H66" s="7"/>
      <c r="I66" s="7"/>
    </row>
    <row r="67" spans="1:9" ht="15" customHeight="1" x14ac:dyDescent="0.25">
      <c r="A67" s="7"/>
      <c r="B67" s="7"/>
      <c r="C67" s="7"/>
      <c r="D67" s="7"/>
      <c r="E67" s="7"/>
      <c r="F67" s="7"/>
      <c r="G67" s="7"/>
      <c r="H67" s="7"/>
      <c r="I67" s="7"/>
    </row>
    <row r="68" spans="1:9" ht="15" customHeight="1" x14ac:dyDescent="0.25">
      <c r="A68" s="7"/>
      <c r="B68" s="7"/>
      <c r="C68" s="7"/>
      <c r="D68" s="7"/>
      <c r="E68" s="7"/>
      <c r="F68" s="7"/>
      <c r="G68" s="7"/>
      <c r="H68" s="7"/>
      <c r="I68" s="7"/>
    </row>
    <row r="69" spans="1:9" ht="15" customHeight="1" x14ac:dyDescent="0.25">
      <c r="A69" s="7"/>
      <c r="B69" s="7"/>
      <c r="C69" s="7"/>
      <c r="D69" s="7"/>
      <c r="E69" s="7"/>
      <c r="F69" s="7"/>
      <c r="G69" s="7"/>
      <c r="H69" s="7"/>
      <c r="I69" s="7"/>
    </row>
    <row r="70" spans="1:9" ht="15" customHeight="1" x14ac:dyDescent="0.25">
      <c r="A70" s="7"/>
      <c r="B70" s="7"/>
      <c r="C70" s="7"/>
      <c r="D70" s="7"/>
      <c r="E70" s="7"/>
      <c r="F70" s="7"/>
      <c r="G70" s="7"/>
      <c r="H70" s="7"/>
      <c r="I70" s="7"/>
    </row>
    <row r="71" spans="1:9" ht="15" customHeight="1" x14ac:dyDescent="0.25">
      <c r="A71" s="7"/>
      <c r="B71" s="7"/>
      <c r="C71" s="7"/>
      <c r="D71" s="7"/>
      <c r="E71" s="7"/>
      <c r="F71" s="7"/>
      <c r="G71" s="7"/>
      <c r="H71" s="7"/>
      <c r="I71" s="7"/>
    </row>
    <row r="72" spans="1:9" ht="15" customHeight="1" x14ac:dyDescent="0.25">
      <c r="A72" s="7"/>
      <c r="B72" s="7"/>
      <c r="C72" s="7"/>
      <c r="D72" s="7"/>
      <c r="E72" s="7"/>
      <c r="F72" s="7"/>
      <c r="G72" s="7"/>
      <c r="H72" s="7"/>
      <c r="I72" s="7"/>
    </row>
    <row r="73" spans="1:9" ht="15" customHeight="1" x14ac:dyDescent="0.25">
      <c r="A73" s="7"/>
      <c r="B73" s="7"/>
      <c r="C73" s="7"/>
      <c r="D73" s="7"/>
      <c r="E73" s="7"/>
      <c r="F73" s="7"/>
      <c r="G73" s="7"/>
      <c r="H73" s="7"/>
      <c r="I73" s="7"/>
    </row>
    <row r="74" spans="1:9" ht="15" customHeight="1" x14ac:dyDescent="0.25">
      <c r="A74" s="7"/>
      <c r="B74" s="7"/>
      <c r="C74" s="7"/>
      <c r="D74" s="7"/>
      <c r="E74" s="7"/>
      <c r="F74" s="7"/>
      <c r="G74" s="7"/>
      <c r="H74" s="7"/>
      <c r="I74" s="7"/>
    </row>
    <row r="75" spans="1:9" ht="15" customHeight="1" x14ac:dyDescent="0.25">
      <c r="A75" s="7"/>
      <c r="B75" s="7"/>
      <c r="C75" s="7"/>
      <c r="D75" s="7"/>
      <c r="E75" s="7"/>
      <c r="F75" s="7"/>
      <c r="G75" s="7"/>
      <c r="H75" s="7"/>
      <c r="I75" s="7"/>
    </row>
    <row r="76" spans="1:9" ht="15" customHeight="1" x14ac:dyDescent="0.25">
      <c r="A76" s="7"/>
      <c r="B76" s="7"/>
      <c r="C76" s="7"/>
      <c r="D76" s="7"/>
      <c r="E76" s="7"/>
      <c r="F76" s="7"/>
      <c r="G76" s="7"/>
      <c r="H76" s="7"/>
      <c r="I76" s="7"/>
    </row>
    <row r="77" spans="1:9" ht="15" customHeight="1" x14ac:dyDescent="0.25">
      <c r="A77" s="7"/>
      <c r="B77" s="7"/>
      <c r="C77" s="7"/>
      <c r="D77" s="7"/>
      <c r="E77" s="7"/>
      <c r="F77" s="7"/>
      <c r="G77" s="7"/>
      <c r="H77" s="7"/>
      <c r="I77" s="7"/>
    </row>
    <row r="78" spans="1:9" ht="15" customHeight="1" x14ac:dyDescent="0.25">
      <c r="A78" s="7"/>
      <c r="B78" s="7"/>
      <c r="C78" s="7"/>
      <c r="D78" s="7"/>
      <c r="E78" s="7"/>
      <c r="F78" s="7"/>
      <c r="G78" s="7"/>
      <c r="H78" s="7"/>
      <c r="I78" s="7"/>
    </row>
    <row r="79" spans="1:9" ht="15" customHeight="1" x14ac:dyDescent="0.25">
      <c r="A79" s="7"/>
      <c r="B79" s="7"/>
      <c r="C79" s="7"/>
      <c r="D79" s="7"/>
      <c r="E79" s="7"/>
      <c r="F79" s="7"/>
      <c r="G79" s="7"/>
      <c r="H79" s="7"/>
      <c r="I79" s="7"/>
    </row>
    <row r="80" spans="1:9" ht="15" customHeight="1" x14ac:dyDescent="0.25">
      <c r="A80" s="7"/>
      <c r="B80" s="7"/>
      <c r="C80" s="7"/>
      <c r="D80" s="7"/>
      <c r="E80" s="7"/>
      <c r="F80" s="7"/>
      <c r="G80" s="7"/>
      <c r="H80" s="7"/>
      <c r="I80" s="7"/>
    </row>
    <row r="81" spans="1:9" ht="15" customHeight="1" x14ac:dyDescent="0.25">
      <c r="A81" s="70" t="s">
        <v>87</v>
      </c>
      <c r="B81" s="70"/>
      <c r="C81" s="70"/>
      <c r="D81" s="70"/>
      <c r="E81" s="70"/>
      <c r="F81" s="70"/>
      <c r="G81" s="70"/>
      <c r="H81" s="70"/>
      <c r="I81" s="70"/>
    </row>
    <row r="82" spans="1:9" ht="15" customHeight="1" x14ac:dyDescent="0.25">
      <c r="A82" s="8"/>
      <c r="B82" s="8"/>
      <c r="C82" s="8"/>
      <c r="D82" s="8"/>
      <c r="E82" s="8"/>
      <c r="F82" s="8"/>
      <c r="G82" s="8"/>
      <c r="H82" s="8"/>
      <c r="I82" s="8"/>
    </row>
    <row r="83" spans="1:9" ht="45" customHeight="1" x14ac:dyDescent="0.25">
      <c r="A83" s="57" t="s">
        <v>19</v>
      </c>
      <c r="B83" s="57"/>
      <c r="C83" s="57"/>
      <c r="D83" s="57"/>
      <c r="E83" s="57"/>
      <c r="F83" s="57"/>
      <c r="G83" s="57"/>
      <c r="H83" s="57"/>
      <c r="I83" s="57"/>
    </row>
    <row r="84" spans="1:9" x14ac:dyDescent="0.25">
      <c r="A84" s="6"/>
    </row>
    <row r="85" spans="1:9" ht="17.25" x14ac:dyDescent="0.25">
      <c r="A85" s="62" t="s">
        <v>15</v>
      </c>
      <c r="B85" s="62"/>
      <c r="C85" s="62"/>
      <c r="D85" s="62"/>
      <c r="E85" s="62"/>
      <c r="F85" s="62"/>
      <c r="G85" s="62"/>
      <c r="H85" s="62"/>
      <c r="I85" s="62"/>
    </row>
    <row r="86" spans="1:9" ht="60" customHeight="1" x14ac:dyDescent="0.25">
      <c r="A86" s="63" t="s">
        <v>23</v>
      </c>
      <c r="B86" s="63"/>
      <c r="C86" s="63"/>
      <c r="D86" s="63"/>
      <c r="E86" s="63"/>
      <c r="F86" s="63"/>
      <c r="G86" s="63"/>
      <c r="H86" s="63"/>
      <c r="I86" s="63"/>
    </row>
    <row r="87" spans="1:9" x14ac:dyDescent="0.25">
      <c r="A87" s="4"/>
    </row>
    <row r="88" spans="1:9" ht="17.25" x14ac:dyDescent="0.25">
      <c r="A88" s="62" t="s">
        <v>18</v>
      </c>
      <c r="B88" s="62"/>
      <c r="C88" s="62"/>
      <c r="D88" s="62"/>
      <c r="E88" s="62"/>
      <c r="F88" s="62"/>
      <c r="G88" s="62"/>
      <c r="H88" s="62"/>
      <c r="I88" s="62"/>
    </row>
    <row r="89" spans="1:9" ht="45" customHeight="1" x14ac:dyDescent="0.25">
      <c r="A89" s="63" t="s">
        <v>20</v>
      </c>
      <c r="B89" s="63"/>
      <c r="C89" s="63"/>
      <c r="D89" s="63"/>
      <c r="E89" s="63"/>
      <c r="F89" s="63"/>
      <c r="G89" s="63"/>
      <c r="H89" s="63"/>
      <c r="I89" s="63"/>
    </row>
    <row r="91" spans="1:9" ht="17.25" x14ac:dyDescent="0.3">
      <c r="A91" s="59" t="s">
        <v>9</v>
      </c>
      <c r="B91" s="59"/>
      <c r="C91" s="59"/>
      <c r="D91" s="59"/>
      <c r="E91" s="59"/>
      <c r="F91" s="59"/>
      <c r="G91" s="59"/>
      <c r="H91" s="59"/>
      <c r="I91" s="59"/>
    </row>
    <row r="92" spans="1:9" ht="45" customHeight="1" x14ac:dyDescent="0.25">
      <c r="A92" s="60" t="s">
        <v>21</v>
      </c>
      <c r="B92" s="60"/>
      <c r="C92" s="60"/>
      <c r="D92" s="60"/>
      <c r="E92" s="60"/>
      <c r="F92" s="60"/>
      <c r="G92" s="60"/>
      <c r="H92" s="60"/>
      <c r="I92" s="60"/>
    </row>
    <row r="94" spans="1:9" ht="17.25" x14ac:dyDescent="0.3">
      <c r="A94" s="61" t="s">
        <v>91</v>
      </c>
      <c r="B94" s="61"/>
      <c r="C94" s="61"/>
      <c r="D94" s="61"/>
      <c r="E94" s="61"/>
      <c r="F94" s="61"/>
      <c r="G94" s="61"/>
      <c r="H94" s="61"/>
      <c r="I94" s="61"/>
    </row>
    <row r="95" spans="1:9" x14ac:dyDescent="0.25">
      <c r="A95" s="57" t="s">
        <v>93</v>
      </c>
      <c r="B95" s="57"/>
      <c r="C95" s="57"/>
      <c r="D95" s="57"/>
      <c r="E95" s="57"/>
      <c r="F95" s="57"/>
      <c r="G95" s="57"/>
      <c r="H95" s="57"/>
      <c r="I95" s="57"/>
    </row>
    <row r="96" spans="1:9" x14ac:dyDescent="0.25">
      <c r="A96" s="57"/>
      <c r="B96" s="57"/>
      <c r="C96" s="57"/>
      <c r="D96" s="57"/>
      <c r="E96" s="57"/>
      <c r="F96" s="57"/>
      <c r="G96" s="57"/>
      <c r="H96" s="57"/>
      <c r="I96" s="57"/>
    </row>
    <row r="97" spans="1:9" x14ac:dyDescent="0.25">
      <c r="A97" s="55"/>
      <c r="B97" s="55"/>
      <c r="C97" s="55"/>
      <c r="D97" s="55"/>
      <c r="E97" s="55"/>
      <c r="F97" s="55"/>
      <c r="G97" s="55"/>
      <c r="H97" s="55"/>
      <c r="I97" s="55"/>
    </row>
    <row r="98" spans="1:9" ht="15.75" x14ac:dyDescent="0.25">
      <c r="A98" s="58" t="s">
        <v>88</v>
      </c>
      <c r="B98" s="58"/>
      <c r="C98" s="58"/>
      <c r="D98" s="58"/>
      <c r="E98" s="58"/>
      <c r="F98" s="58"/>
      <c r="G98" s="58"/>
      <c r="H98" s="58"/>
      <c r="I98" s="58"/>
    </row>
    <row r="99" spans="1:9" x14ac:dyDescent="0.25">
      <c r="A99" s="56" t="s">
        <v>89</v>
      </c>
      <c r="B99" s="56"/>
      <c r="C99" s="56"/>
      <c r="D99" s="56"/>
      <c r="E99" s="56"/>
      <c r="F99" s="56"/>
      <c r="G99" s="56"/>
      <c r="H99" s="56"/>
      <c r="I99" s="56"/>
    </row>
    <row r="100" spans="1:9" x14ac:dyDescent="0.25">
      <c r="A100" s="56" t="s">
        <v>90</v>
      </c>
      <c r="B100" s="56"/>
      <c r="C100" s="56"/>
      <c r="D100" s="56"/>
      <c r="E100" s="56"/>
      <c r="F100" s="56"/>
      <c r="G100" s="56"/>
      <c r="H100" s="56"/>
      <c r="I100" s="56"/>
    </row>
  </sheetData>
  <mergeCells count="39">
    <mergeCell ref="A1:I1"/>
    <mergeCell ref="A2:I2"/>
    <mergeCell ref="A14:I14"/>
    <mergeCell ref="A12:I12"/>
    <mergeCell ref="A9:I9"/>
    <mergeCell ref="A10:I10"/>
    <mergeCell ref="A3:I3"/>
    <mergeCell ref="A5:I5"/>
    <mergeCell ref="A7:I7"/>
    <mergeCell ref="A21:I21"/>
    <mergeCell ref="A16:I16"/>
    <mergeCell ref="A35:I35"/>
    <mergeCell ref="A34:I34"/>
    <mergeCell ref="A29:I29"/>
    <mergeCell ref="A32:I32"/>
    <mergeCell ref="A30:I30"/>
    <mergeCell ref="A85:I85"/>
    <mergeCell ref="A86:I86"/>
    <mergeCell ref="A88:I88"/>
    <mergeCell ref="A89:I89"/>
    <mergeCell ref="A18:I18"/>
    <mergeCell ref="A23:I23"/>
    <mergeCell ref="A25:I25"/>
    <mergeCell ref="A27:I27"/>
    <mergeCell ref="A37:I37"/>
    <mergeCell ref="A38:I38"/>
    <mergeCell ref="A40:I40"/>
    <mergeCell ref="A41:I41"/>
    <mergeCell ref="A43:I43"/>
    <mergeCell ref="A45:I45"/>
    <mergeCell ref="A81:I81"/>
    <mergeCell ref="A83:I83"/>
    <mergeCell ref="A100:I100"/>
    <mergeCell ref="A95:I96"/>
    <mergeCell ref="A98:I98"/>
    <mergeCell ref="A99:I99"/>
    <mergeCell ref="A91:I91"/>
    <mergeCell ref="A92:I92"/>
    <mergeCell ref="A94:I94"/>
  </mergeCells>
  <hyperlinks>
    <hyperlink ref="A29:I29" location="'STP Pavement Application (2)'!A88" display="C) Safety (0-5 points)"/>
    <hyperlink ref="A34:I34" location="'STP Pavement Application (2)'!A91" display="D) Multi-modal and Accessibility (0-5 points)"/>
    <hyperlink ref="A16" location="'Pavement Rating'!A1" display="Pavement Rating System (for more information regarding surface rating)"/>
    <hyperlink ref="A18:I18" location="'STP Pavement Application (2)'!A85" display="B) Project Cost (0-5 points)"/>
    <hyperlink ref="A9:I9" location="'STP Pavement Application (2)'!A40" display="A) Pavement Rehabilitation/Reconstruction (0-35 points)"/>
    <hyperlink ref="A7:I7" location="'2435'!A1" display="Attachment 2435 Form"/>
    <hyperlink ref="A21:I21" location="'1150'!A1" display="Attachment 1150 Form"/>
    <hyperlink ref="A16:I16" location="'STP Pavement Application (2)'!A82" display="Pavement Rating System (for more information regarding surface rating)"/>
    <hyperlink ref="A40:I40" location="'STP Pavement Application (2)'!A9" display="A) Pavement Rehabilitation/Reconstruction"/>
    <hyperlink ref="A85:I85" location="'STP Pavement Application (2)'!A18" display="B) Project Cost"/>
    <hyperlink ref="A88:I88" location="'STP Pavement Application (2)'!A29" display="C) Safety"/>
    <hyperlink ref="A91:I91" location="'STP Pavement Application (2)'!A34" display="D) Multi-modal and Accessibility"/>
  </hyperlinks>
  <pageMargins left="0.7" right="0.7" top="0.75" bottom="0.75" header="0.3" footer="0.3"/>
  <pageSetup orientation="portrait" horizontalDpi="4294967293" verticalDpi="0" r:id="rId1"/>
  <rowBreaks count="3" manualBreakCount="3">
    <brk id="17" max="16383" man="1"/>
    <brk id="37" max="8" man="1"/>
    <brk id="82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horizontalDpi="4294967293" verticalDpi="0" r:id="rId1"/>
  <drawing r:id="rId2"/>
  <legacyDrawing r:id="rId3"/>
  <oleObjects>
    <mc:AlternateContent xmlns:mc="http://schemas.openxmlformats.org/markup-compatibility/2006">
      <mc:Choice Requires="x14">
        <oleObject progId="Document" shapeId="6145" r:id="rId4">
          <objectPr defaultSize="0" r:id="rId5">
            <anchor moveWithCells="1">
              <from>
                <xdr:col>0</xdr:col>
                <xdr:colOff>0</xdr:colOff>
                <xdr:row>0</xdr:row>
                <xdr:rowOff>47625</xdr:rowOff>
              </from>
              <to>
                <xdr:col>12</xdr:col>
                <xdr:colOff>114300</xdr:colOff>
                <xdr:row>48</xdr:row>
                <xdr:rowOff>123825</xdr:rowOff>
              </to>
            </anchor>
          </objectPr>
        </oleObject>
      </mc:Choice>
      <mc:Fallback>
        <oleObject progId="Document" shapeId="6145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1:CG43"/>
  <sheetViews>
    <sheetView showGridLines="0" showZeros="0" zoomScale="112" zoomScaleNormal="112" workbookViewId="0">
      <selection activeCell="AB19" sqref="AB19:AG19"/>
    </sheetView>
  </sheetViews>
  <sheetFormatPr defaultRowHeight="21" customHeight="1" x14ac:dyDescent="0.2"/>
  <cols>
    <col min="1" max="1" width="0.7109375" style="13" customWidth="1"/>
    <col min="2" max="2" width="3" style="13" customWidth="1"/>
    <col min="3" max="6" width="2.7109375" style="13" customWidth="1"/>
    <col min="7" max="7" width="1.28515625" style="14" customWidth="1"/>
    <col min="8" max="8" width="3" style="13" customWidth="1"/>
    <col min="9" max="14" width="2.7109375" style="13" customWidth="1"/>
    <col min="15" max="15" width="3.28515625" style="13" customWidth="1"/>
    <col min="16" max="22" width="2.7109375" style="13" customWidth="1"/>
    <col min="23" max="23" width="3.5703125" style="13" customWidth="1"/>
    <col min="24" max="25" width="2.7109375" style="13" customWidth="1"/>
    <col min="26" max="26" width="3.42578125" style="13" customWidth="1"/>
    <col min="27" max="27" width="1.28515625" style="13" customWidth="1"/>
    <col min="28" max="32" width="2.7109375" style="13" customWidth="1"/>
    <col min="33" max="33" width="3.28515625" style="13" customWidth="1"/>
    <col min="34" max="39" width="2.7109375" style="13" customWidth="1"/>
    <col min="40" max="40" width="4.5703125" style="13" customWidth="1"/>
    <col min="41" max="42" width="2.7109375" style="13" customWidth="1"/>
    <col min="43" max="43" width="5" style="13" bestFit="1" customWidth="1"/>
    <col min="44" max="46" width="2.7109375" style="13" customWidth="1"/>
    <col min="47" max="47" width="2.85546875" style="13" customWidth="1"/>
    <col min="48" max="77" width="2.7109375" style="13" customWidth="1"/>
    <col min="78" max="16384" width="9.140625" style="13"/>
  </cols>
  <sheetData>
    <row r="1" spans="1:46" ht="21" customHeight="1" x14ac:dyDescent="0.25">
      <c r="B1" s="81"/>
      <c r="C1" s="82"/>
      <c r="D1" s="82"/>
      <c r="E1" s="82"/>
      <c r="F1" s="82"/>
      <c r="G1" s="82"/>
      <c r="H1" s="83" t="s">
        <v>81</v>
      </c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4" t="s">
        <v>80</v>
      </c>
      <c r="AI1" s="84"/>
      <c r="AJ1" s="84"/>
      <c r="AK1" s="84"/>
      <c r="AL1" s="84"/>
      <c r="AM1" s="84"/>
    </row>
    <row r="2" spans="1:46" ht="21" customHeight="1" x14ac:dyDescent="0.2">
      <c r="F2" s="53"/>
      <c r="AH2" s="85" t="s">
        <v>79</v>
      </c>
      <c r="AI2" s="86"/>
      <c r="AJ2" s="86"/>
      <c r="AK2" s="86"/>
      <c r="AL2" s="86"/>
      <c r="AM2" s="86"/>
    </row>
    <row r="3" spans="1:46" ht="14.25" customHeight="1" thickBot="1" x14ac:dyDescent="0.25">
      <c r="B3" s="39" t="s">
        <v>78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15"/>
      <c r="AF3" s="15"/>
      <c r="AG3" s="15"/>
      <c r="AH3" s="15"/>
      <c r="AI3" s="15"/>
      <c r="AJ3" s="15"/>
      <c r="AK3" s="15"/>
      <c r="AL3" s="15"/>
      <c r="AM3" s="15"/>
    </row>
    <row r="4" spans="1:46" ht="10.5" customHeight="1" x14ac:dyDescent="0.2">
      <c r="B4" s="87" t="s">
        <v>77</v>
      </c>
      <c r="C4" s="88"/>
      <c r="D4" s="88"/>
      <c r="E4" s="88"/>
      <c r="F4" s="88"/>
      <c r="G4" s="89"/>
      <c r="H4" s="90" t="s">
        <v>76</v>
      </c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9"/>
      <c r="AG4" s="90" t="s">
        <v>75</v>
      </c>
      <c r="AH4" s="88"/>
      <c r="AI4" s="88"/>
      <c r="AJ4" s="88"/>
      <c r="AK4" s="88"/>
      <c r="AL4" s="88"/>
      <c r="AM4" s="91"/>
    </row>
    <row r="5" spans="1:46" ht="20.25" customHeight="1" x14ac:dyDescent="0.2">
      <c r="A5" s="15"/>
      <c r="B5" s="92" t="s">
        <v>74</v>
      </c>
      <c r="C5" s="93"/>
      <c r="D5" s="93"/>
      <c r="E5" s="93"/>
      <c r="F5" s="93"/>
      <c r="G5" s="94"/>
      <c r="H5" s="95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7"/>
      <c r="AG5" s="95"/>
      <c r="AH5" s="96"/>
      <c r="AI5" s="96"/>
      <c r="AJ5" s="96"/>
      <c r="AK5" s="96"/>
      <c r="AL5" s="96"/>
      <c r="AM5" s="98"/>
    </row>
    <row r="6" spans="1:46" ht="10.5" customHeight="1" x14ac:dyDescent="0.2">
      <c r="A6" s="15"/>
      <c r="B6" s="99" t="s">
        <v>73</v>
      </c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1"/>
      <c r="AG6" s="102" t="s">
        <v>72</v>
      </c>
      <c r="AH6" s="100"/>
      <c r="AI6" s="100"/>
      <c r="AJ6" s="100"/>
      <c r="AK6" s="100"/>
      <c r="AL6" s="100"/>
      <c r="AM6" s="103"/>
      <c r="AS6" s="18"/>
    </row>
    <row r="7" spans="1:46" ht="20.25" customHeight="1" x14ac:dyDescent="0.2">
      <c r="A7" s="15"/>
      <c r="B7" s="104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  <c r="AA7" s="96"/>
      <c r="AB7" s="96"/>
      <c r="AC7" s="96"/>
      <c r="AD7" s="96"/>
      <c r="AE7" s="96"/>
      <c r="AF7" s="97"/>
      <c r="AG7" s="95"/>
      <c r="AH7" s="96"/>
      <c r="AI7" s="96"/>
      <c r="AJ7" s="96"/>
      <c r="AK7" s="96"/>
      <c r="AL7" s="96"/>
      <c r="AM7" s="98"/>
    </row>
    <row r="8" spans="1:46" ht="10.5" customHeight="1" x14ac:dyDescent="0.2">
      <c r="A8" s="15"/>
      <c r="B8" s="99" t="s">
        <v>71</v>
      </c>
      <c r="C8" s="100"/>
      <c r="D8" s="100"/>
      <c r="E8" s="100"/>
      <c r="F8" s="100"/>
      <c r="G8" s="100"/>
      <c r="H8" s="100"/>
      <c r="I8" s="100"/>
      <c r="J8" s="101"/>
      <c r="K8" s="102" t="s">
        <v>70</v>
      </c>
      <c r="L8" s="100"/>
      <c r="M8" s="100"/>
      <c r="N8" s="100"/>
      <c r="O8" s="100"/>
      <c r="P8" s="100"/>
      <c r="Q8" s="100"/>
      <c r="R8" s="100"/>
      <c r="S8" s="100"/>
      <c r="T8" s="102" t="s">
        <v>69</v>
      </c>
      <c r="U8" s="100"/>
      <c r="V8" s="100"/>
      <c r="W8" s="100"/>
      <c r="X8" s="100"/>
      <c r="Y8" s="100"/>
      <c r="Z8" s="100"/>
      <c r="AA8" s="101"/>
      <c r="AB8" s="102" t="s">
        <v>68</v>
      </c>
      <c r="AC8" s="100"/>
      <c r="AD8" s="100"/>
      <c r="AE8" s="100"/>
      <c r="AF8" s="100"/>
      <c r="AG8" s="100"/>
      <c r="AH8" s="100"/>
      <c r="AI8" s="100"/>
      <c r="AJ8" s="100"/>
      <c r="AK8" s="100"/>
      <c r="AL8" s="100"/>
      <c r="AM8" s="103"/>
      <c r="AO8" s="18"/>
      <c r="AR8" s="54"/>
    </row>
    <row r="9" spans="1:46" ht="20.25" customHeight="1" thickBot="1" x14ac:dyDescent="0.25">
      <c r="A9" s="15"/>
      <c r="B9" s="105"/>
      <c r="C9" s="106"/>
      <c r="D9" s="106"/>
      <c r="E9" s="106"/>
      <c r="F9" s="106"/>
      <c r="G9" s="106"/>
      <c r="H9" s="106"/>
      <c r="I9" s="106"/>
      <c r="J9" s="107"/>
      <c r="K9" s="108"/>
      <c r="L9" s="106"/>
      <c r="M9" s="106"/>
      <c r="N9" s="106"/>
      <c r="O9" s="106"/>
      <c r="P9" s="106"/>
      <c r="Q9" s="106"/>
      <c r="R9" s="106"/>
      <c r="S9" s="107"/>
      <c r="T9" s="108"/>
      <c r="U9" s="106"/>
      <c r="V9" s="106"/>
      <c r="W9" s="106"/>
      <c r="X9" s="106"/>
      <c r="Y9" s="106"/>
      <c r="Z9" s="106"/>
      <c r="AA9" s="106"/>
      <c r="AB9" s="108"/>
      <c r="AC9" s="106"/>
      <c r="AD9" s="106"/>
      <c r="AE9" s="106"/>
      <c r="AF9" s="106"/>
      <c r="AG9" s="106"/>
      <c r="AH9" s="106"/>
      <c r="AI9" s="106"/>
      <c r="AJ9" s="106"/>
      <c r="AK9" s="106"/>
      <c r="AL9" s="106"/>
      <c r="AM9" s="109"/>
    </row>
    <row r="10" spans="1:46" ht="6.75" customHeight="1" thickBot="1" x14ac:dyDescent="0.25"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</row>
    <row r="11" spans="1:46" ht="16.5" customHeight="1" x14ac:dyDescent="0.2">
      <c r="B11" s="111"/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3" t="s">
        <v>67</v>
      </c>
      <c r="AC11" s="114"/>
      <c r="AD11" s="114"/>
      <c r="AE11" s="114"/>
      <c r="AF11" s="114"/>
      <c r="AG11" s="115"/>
      <c r="AH11" s="116" t="s">
        <v>66</v>
      </c>
      <c r="AI11" s="116"/>
      <c r="AJ11" s="116"/>
      <c r="AK11" s="116"/>
      <c r="AL11" s="116"/>
      <c r="AM11" s="117"/>
    </row>
    <row r="12" spans="1:46" ht="20.100000000000001" customHeight="1" x14ac:dyDescent="0.2">
      <c r="B12" s="118" t="s">
        <v>65</v>
      </c>
      <c r="C12" s="119"/>
      <c r="D12" s="119"/>
      <c r="E12" s="119"/>
      <c r="F12" s="119"/>
      <c r="G12" s="119"/>
      <c r="H12" s="119"/>
      <c r="I12" s="119"/>
      <c r="J12" s="119"/>
      <c r="K12" s="119"/>
      <c r="L12" s="119"/>
      <c r="M12" s="119"/>
      <c r="N12" s="119"/>
      <c r="O12" s="119"/>
      <c r="P12" s="119"/>
      <c r="Q12" s="119"/>
      <c r="R12" s="119"/>
      <c r="S12" s="119"/>
      <c r="T12" s="119"/>
      <c r="U12" s="119"/>
      <c r="V12" s="119"/>
      <c r="W12" s="119"/>
      <c r="X12" s="119"/>
      <c r="Y12" s="119"/>
      <c r="Z12" s="119"/>
      <c r="AA12" s="119"/>
      <c r="AB12" s="120"/>
      <c r="AC12" s="121"/>
      <c r="AD12" s="121"/>
      <c r="AE12" s="121"/>
      <c r="AF12" s="121"/>
      <c r="AG12" s="121"/>
      <c r="AH12" s="120"/>
      <c r="AI12" s="121"/>
      <c r="AJ12" s="121"/>
      <c r="AK12" s="121"/>
      <c r="AL12" s="121"/>
      <c r="AM12" s="122"/>
      <c r="AT12" s="53"/>
    </row>
    <row r="13" spans="1:46" ht="20.100000000000001" customHeight="1" x14ac:dyDescent="0.2">
      <c r="B13" s="118" t="s">
        <v>64</v>
      </c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3"/>
      <c r="AA13" s="124"/>
      <c r="AB13" s="125"/>
      <c r="AC13" s="126"/>
      <c r="AD13" s="126"/>
      <c r="AE13" s="126"/>
      <c r="AF13" s="126"/>
      <c r="AG13" s="127"/>
      <c r="AH13" s="125"/>
      <c r="AI13" s="126"/>
      <c r="AJ13" s="126"/>
      <c r="AK13" s="126"/>
      <c r="AL13" s="126"/>
      <c r="AM13" s="128"/>
      <c r="AT13" s="53"/>
    </row>
    <row r="14" spans="1:46" ht="20.100000000000001" customHeight="1" x14ac:dyDescent="0.2">
      <c r="B14" s="52" t="s">
        <v>63</v>
      </c>
      <c r="C14" s="30"/>
      <c r="D14" s="30"/>
      <c r="E14" s="30"/>
      <c r="F14" s="30"/>
      <c r="G14" s="30"/>
      <c r="H14" s="119" t="s">
        <v>62</v>
      </c>
      <c r="I14" s="119"/>
      <c r="J14" s="119"/>
      <c r="K14" s="119"/>
      <c r="L14" s="119"/>
      <c r="M14" s="119"/>
      <c r="N14" s="129"/>
      <c r="O14" s="129"/>
      <c r="P14" s="129"/>
      <c r="Q14" s="119" t="s">
        <v>61</v>
      </c>
      <c r="R14" s="119"/>
      <c r="S14" s="119"/>
      <c r="T14" s="119"/>
      <c r="U14" s="119"/>
      <c r="V14" s="119"/>
      <c r="W14" s="119"/>
      <c r="X14" s="129"/>
      <c r="Y14" s="129"/>
      <c r="Z14" s="129"/>
      <c r="AA14" s="35"/>
      <c r="AB14" s="120"/>
      <c r="AC14" s="121"/>
      <c r="AD14" s="121"/>
      <c r="AE14" s="121"/>
      <c r="AF14" s="121"/>
      <c r="AG14" s="121"/>
      <c r="AH14" s="120"/>
      <c r="AI14" s="121"/>
      <c r="AJ14" s="121"/>
      <c r="AK14" s="121"/>
      <c r="AL14" s="121"/>
      <c r="AM14" s="122"/>
    </row>
    <row r="15" spans="1:46" ht="20.100000000000001" customHeight="1" x14ac:dyDescent="0.2">
      <c r="B15" s="51" t="s">
        <v>60</v>
      </c>
      <c r="C15" s="49"/>
      <c r="D15" s="49"/>
      <c r="E15" s="49"/>
      <c r="F15" s="49"/>
      <c r="G15" s="50"/>
      <c r="H15" s="49"/>
      <c r="I15" s="46"/>
      <c r="J15" s="18"/>
      <c r="K15" s="47" t="s">
        <v>59</v>
      </c>
      <c r="N15" s="47" t="s">
        <v>58</v>
      </c>
      <c r="P15" s="46"/>
      <c r="R15" s="48" t="s">
        <v>57</v>
      </c>
      <c r="T15" s="46"/>
      <c r="V15" s="47" t="s">
        <v>56</v>
      </c>
      <c r="X15" s="46"/>
      <c r="Y15" s="46"/>
      <c r="Z15" s="46"/>
      <c r="AA15" s="45"/>
      <c r="AB15" s="120"/>
      <c r="AC15" s="121"/>
      <c r="AD15" s="121"/>
      <c r="AE15" s="121"/>
      <c r="AF15" s="121"/>
      <c r="AG15" s="121"/>
      <c r="AH15" s="120"/>
      <c r="AI15" s="121"/>
      <c r="AJ15" s="121"/>
      <c r="AK15" s="121"/>
      <c r="AL15" s="121"/>
      <c r="AM15" s="122"/>
    </row>
    <row r="16" spans="1:46" ht="20.100000000000001" customHeight="1" x14ac:dyDescent="0.2">
      <c r="B16" s="130" t="s">
        <v>55</v>
      </c>
      <c r="C16" s="119"/>
      <c r="D16" s="119"/>
      <c r="E16" s="119"/>
      <c r="F16" s="119"/>
      <c r="G16" s="119"/>
      <c r="H16" s="119"/>
      <c r="I16" s="119"/>
      <c r="J16" s="119"/>
      <c r="K16" s="119"/>
      <c r="L16" s="119"/>
      <c r="M16" s="119"/>
      <c r="N16" s="119"/>
      <c r="O16" s="119"/>
      <c r="P16" s="119"/>
      <c r="Q16" s="119"/>
      <c r="R16" s="119"/>
      <c r="S16" s="119"/>
      <c r="T16" s="119"/>
      <c r="U16" s="119"/>
      <c r="V16" s="119"/>
      <c r="W16" s="119"/>
      <c r="X16" s="119"/>
      <c r="Y16" s="119"/>
      <c r="Z16" s="119"/>
      <c r="AA16" s="131"/>
      <c r="AB16" s="120"/>
      <c r="AC16" s="121"/>
      <c r="AD16" s="121"/>
      <c r="AE16" s="121"/>
      <c r="AF16" s="121"/>
      <c r="AG16" s="121"/>
      <c r="AH16" s="120"/>
      <c r="AI16" s="121"/>
      <c r="AJ16" s="121"/>
      <c r="AK16" s="121"/>
      <c r="AL16" s="121"/>
      <c r="AM16" s="122"/>
    </row>
    <row r="17" spans="2:45" ht="20.100000000000001" customHeight="1" x14ac:dyDescent="0.2">
      <c r="B17" s="130" t="s">
        <v>54</v>
      </c>
      <c r="C17" s="119"/>
      <c r="D17" s="119"/>
      <c r="E17" s="119"/>
      <c r="F17" s="119"/>
      <c r="G17" s="119"/>
      <c r="H17" s="119"/>
      <c r="I17" s="119"/>
      <c r="J17" s="119"/>
      <c r="K17" s="119"/>
      <c r="L17" s="119"/>
      <c r="M17" s="119"/>
      <c r="N17" s="119"/>
      <c r="O17" s="119"/>
      <c r="P17" s="119"/>
      <c r="Q17" s="119"/>
      <c r="R17" s="119"/>
      <c r="S17" s="119"/>
      <c r="T17" s="119"/>
      <c r="U17" s="119"/>
      <c r="V17" s="119"/>
      <c r="W17" s="119"/>
      <c r="X17" s="119"/>
      <c r="Y17" s="119"/>
      <c r="Z17" s="119"/>
      <c r="AA17" s="131"/>
      <c r="AB17" s="120">
        <v>0</v>
      </c>
      <c r="AC17" s="121"/>
      <c r="AD17" s="121"/>
      <c r="AE17" s="121"/>
      <c r="AF17" s="121"/>
      <c r="AG17" s="121"/>
      <c r="AH17" s="120"/>
      <c r="AI17" s="121"/>
      <c r="AJ17" s="121"/>
      <c r="AK17" s="121"/>
      <c r="AL17" s="121"/>
      <c r="AM17" s="122"/>
      <c r="AR17" s="18"/>
    </row>
    <row r="18" spans="2:45" ht="20.100000000000001" customHeight="1" x14ac:dyDescent="0.2">
      <c r="B18" s="130" t="s">
        <v>53</v>
      </c>
      <c r="C18" s="119"/>
      <c r="D18" s="119"/>
      <c r="E18" s="119"/>
      <c r="F18" s="119"/>
      <c r="G18" s="119"/>
      <c r="H18" s="119"/>
      <c r="I18" s="119"/>
      <c r="J18" s="119"/>
      <c r="K18" s="119"/>
      <c r="L18" s="119"/>
      <c r="M18" s="119"/>
      <c r="N18" s="119"/>
      <c r="O18" s="119"/>
      <c r="P18" s="119"/>
      <c r="Q18" s="119"/>
      <c r="R18" s="119"/>
      <c r="S18" s="119"/>
      <c r="T18" s="119"/>
      <c r="U18" s="119"/>
      <c r="V18" s="119"/>
      <c r="W18" s="119"/>
      <c r="X18" s="119"/>
      <c r="Y18" s="119"/>
      <c r="Z18" s="119"/>
      <c r="AA18" s="131"/>
      <c r="AB18" s="120">
        <v>0</v>
      </c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32"/>
    </row>
    <row r="19" spans="2:45" ht="20.100000000000001" customHeight="1" x14ac:dyDescent="0.2">
      <c r="B19" s="133" t="s">
        <v>52</v>
      </c>
      <c r="C19" s="134"/>
      <c r="D19" s="134"/>
      <c r="E19" s="134"/>
      <c r="F19" s="134"/>
      <c r="G19" s="134"/>
      <c r="H19" s="134"/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5"/>
      <c r="AB19" s="120">
        <v>0</v>
      </c>
      <c r="AC19" s="120"/>
      <c r="AD19" s="120"/>
      <c r="AE19" s="120"/>
      <c r="AF19" s="120"/>
      <c r="AG19" s="120"/>
      <c r="AH19" s="120"/>
      <c r="AI19" s="120"/>
      <c r="AJ19" s="120"/>
      <c r="AK19" s="120"/>
      <c r="AL19" s="120"/>
      <c r="AM19" s="132"/>
    </row>
    <row r="20" spans="2:45" ht="20.100000000000001" customHeight="1" x14ac:dyDescent="0.2">
      <c r="B20" s="44"/>
      <c r="C20" s="136" t="s">
        <v>51</v>
      </c>
      <c r="D20" s="136"/>
      <c r="E20" s="136"/>
      <c r="F20" s="136"/>
      <c r="G20" s="136"/>
      <c r="H20" s="136"/>
      <c r="I20" s="136"/>
      <c r="J20" s="136"/>
      <c r="K20" s="136"/>
      <c r="L20" s="13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  <c r="AA20" s="39"/>
      <c r="AB20" s="137"/>
      <c r="AC20" s="138"/>
      <c r="AD20" s="138"/>
      <c r="AE20" s="138"/>
      <c r="AF20" s="138"/>
      <c r="AG20" s="138"/>
      <c r="AH20" s="138"/>
      <c r="AI20" s="138"/>
      <c r="AJ20" s="138"/>
      <c r="AK20" s="138"/>
      <c r="AL20" s="138"/>
      <c r="AM20" s="139"/>
      <c r="AQ20" s="18"/>
    </row>
    <row r="21" spans="2:45" ht="20.100000000000001" customHeight="1" x14ac:dyDescent="0.2">
      <c r="B21" s="24"/>
      <c r="C21" s="146" t="s">
        <v>50</v>
      </c>
      <c r="D21" s="146"/>
      <c r="E21" s="146"/>
      <c r="F21" s="146"/>
      <c r="G21" s="146"/>
      <c r="H21" s="146"/>
      <c r="I21" s="42"/>
      <c r="J21" s="147" t="s">
        <v>49</v>
      </c>
      <c r="K21" s="147"/>
      <c r="L21" s="42"/>
      <c r="M21" s="43" t="s">
        <v>48</v>
      </c>
      <c r="N21" s="16"/>
      <c r="O21" s="42"/>
      <c r="P21" s="16"/>
      <c r="Q21" s="16"/>
      <c r="R21" s="42"/>
      <c r="S21" s="41"/>
      <c r="T21" s="41"/>
      <c r="U21" s="41"/>
      <c r="V21" s="41"/>
      <c r="W21" s="41"/>
      <c r="X21" s="41"/>
      <c r="Y21" s="41"/>
      <c r="Z21" s="41"/>
      <c r="AA21" s="41"/>
      <c r="AB21" s="140"/>
      <c r="AC21" s="141"/>
      <c r="AD21" s="141"/>
      <c r="AE21" s="141"/>
      <c r="AF21" s="141"/>
      <c r="AG21" s="141"/>
      <c r="AH21" s="141"/>
      <c r="AI21" s="141"/>
      <c r="AJ21" s="141"/>
      <c r="AK21" s="141"/>
      <c r="AL21" s="141"/>
      <c r="AM21" s="142"/>
    </row>
    <row r="22" spans="2:45" ht="20.100000000000001" customHeight="1" x14ac:dyDescent="0.2">
      <c r="B22" s="133" t="s">
        <v>47</v>
      </c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5"/>
      <c r="AB22" s="143"/>
      <c r="AC22" s="144"/>
      <c r="AD22" s="144"/>
      <c r="AE22" s="144"/>
      <c r="AF22" s="144"/>
      <c r="AG22" s="144"/>
      <c r="AH22" s="144"/>
      <c r="AI22" s="144"/>
      <c r="AJ22" s="144"/>
      <c r="AK22" s="144"/>
      <c r="AL22" s="144"/>
      <c r="AM22" s="145"/>
      <c r="AQ22" s="15"/>
      <c r="AS22" s="18"/>
    </row>
    <row r="23" spans="2:45" ht="20.100000000000001" customHeight="1" x14ac:dyDescent="0.2">
      <c r="B23" s="38" t="s">
        <v>46</v>
      </c>
      <c r="C23" s="36"/>
      <c r="D23" s="36"/>
      <c r="E23" s="36"/>
      <c r="F23" s="36"/>
      <c r="G23" s="40"/>
      <c r="H23" s="36"/>
      <c r="I23" s="39"/>
      <c r="J23" s="148" t="s">
        <v>44</v>
      </c>
      <c r="K23" s="148"/>
      <c r="L23" s="148"/>
      <c r="M23" s="148"/>
      <c r="N23" s="148"/>
      <c r="O23" s="149"/>
      <c r="P23" s="149"/>
      <c r="Q23" s="149"/>
      <c r="R23" s="149"/>
      <c r="S23" s="149"/>
      <c r="T23" s="149"/>
      <c r="U23" s="149"/>
      <c r="V23" s="149"/>
      <c r="W23" s="149"/>
      <c r="X23" s="149"/>
      <c r="Y23" s="149"/>
      <c r="Z23" s="149"/>
      <c r="AA23" s="39"/>
      <c r="AB23" s="150">
        <v>0</v>
      </c>
      <c r="AC23" s="151"/>
      <c r="AD23" s="151"/>
      <c r="AE23" s="151"/>
      <c r="AF23" s="151"/>
      <c r="AG23" s="151"/>
      <c r="AH23" s="152"/>
      <c r="AI23" s="153"/>
      <c r="AJ23" s="153"/>
      <c r="AK23" s="153"/>
      <c r="AL23" s="153"/>
      <c r="AM23" s="154"/>
      <c r="AQ23" s="18"/>
    </row>
    <row r="24" spans="2:45" ht="20.100000000000001" customHeight="1" x14ac:dyDescent="0.2">
      <c r="B24" s="155" t="s">
        <v>43</v>
      </c>
      <c r="C24" s="156"/>
      <c r="D24" s="156"/>
      <c r="E24" s="156"/>
      <c r="F24" s="156"/>
      <c r="G24" s="156"/>
      <c r="H24" s="156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36"/>
      <c r="AB24" s="157"/>
      <c r="AC24" s="158"/>
      <c r="AD24" s="158"/>
      <c r="AE24" s="158"/>
      <c r="AF24" s="158"/>
      <c r="AG24" s="158"/>
      <c r="AH24" s="158"/>
      <c r="AI24" s="158"/>
      <c r="AJ24" s="158"/>
      <c r="AK24" s="158"/>
      <c r="AL24" s="158"/>
      <c r="AM24" s="159"/>
    </row>
    <row r="25" spans="2:45" ht="23.45" customHeight="1" x14ac:dyDescent="0.2">
      <c r="B25" s="38" t="s">
        <v>45</v>
      </c>
      <c r="C25" s="36"/>
      <c r="D25" s="16"/>
      <c r="E25" s="16"/>
      <c r="F25" s="16"/>
      <c r="G25" s="19"/>
      <c r="H25" s="16"/>
      <c r="I25" s="15"/>
      <c r="J25" s="15"/>
      <c r="K25" s="15"/>
      <c r="L25" s="15"/>
      <c r="M25" s="15"/>
      <c r="N25" s="15"/>
      <c r="O25" s="160" t="s">
        <v>44</v>
      </c>
      <c r="P25" s="160"/>
      <c r="Q25" s="160"/>
      <c r="R25" s="160"/>
      <c r="S25" s="160"/>
      <c r="T25" s="161"/>
      <c r="U25" s="161"/>
      <c r="V25" s="161"/>
      <c r="W25" s="161"/>
      <c r="X25" s="161"/>
      <c r="Y25" s="161"/>
      <c r="Z25" s="161"/>
      <c r="AA25" s="37"/>
      <c r="AB25" s="162">
        <v>0</v>
      </c>
      <c r="AC25" s="162"/>
      <c r="AD25" s="162"/>
      <c r="AE25" s="162"/>
      <c r="AF25" s="162"/>
      <c r="AG25" s="162"/>
      <c r="AH25" s="162"/>
      <c r="AI25" s="162"/>
      <c r="AJ25" s="162"/>
      <c r="AK25" s="162"/>
      <c r="AL25" s="162"/>
      <c r="AM25" s="163"/>
    </row>
    <row r="26" spans="2:45" ht="20.100000000000001" customHeight="1" x14ac:dyDescent="0.2">
      <c r="B26" s="164" t="s">
        <v>43</v>
      </c>
      <c r="C26" s="136"/>
      <c r="D26" s="136"/>
      <c r="E26" s="136"/>
      <c r="F26" s="136"/>
      <c r="G26" s="136"/>
      <c r="H26" s="136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36"/>
      <c r="AB26" s="165"/>
      <c r="AC26" s="166"/>
      <c r="AD26" s="166"/>
      <c r="AE26" s="166"/>
      <c r="AF26" s="166"/>
      <c r="AG26" s="166"/>
      <c r="AH26" s="166"/>
      <c r="AI26" s="166"/>
      <c r="AJ26" s="166"/>
      <c r="AK26" s="166"/>
      <c r="AL26" s="166"/>
      <c r="AM26" s="167"/>
    </row>
    <row r="27" spans="2:45" ht="20.100000000000001" customHeight="1" x14ac:dyDescent="0.2">
      <c r="B27" s="130" t="s">
        <v>42</v>
      </c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19"/>
      <c r="R27" s="119"/>
      <c r="S27" s="119"/>
      <c r="T27" s="119"/>
      <c r="U27" s="119"/>
      <c r="V27" s="119"/>
      <c r="W27" s="119"/>
      <c r="X27" s="119"/>
      <c r="Y27" s="119"/>
      <c r="Z27" s="119"/>
      <c r="AA27" s="131"/>
      <c r="AB27" s="120">
        <v>0</v>
      </c>
      <c r="AC27" s="120"/>
      <c r="AD27" s="120"/>
      <c r="AE27" s="120"/>
      <c r="AF27" s="120"/>
      <c r="AG27" s="120"/>
      <c r="AH27" s="120"/>
      <c r="AI27" s="120"/>
      <c r="AJ27" s="120"/>
      <c r="AK27" s="120"/>
      <c r="AL27" s="120"/>
      <c r="AM27" s="132"/>
    </row>
    <row r="28" spans="2:45" ht="28.15" customHeight="1" x14ac:dyDescent="0.2">
      <c r="B28" s="168" t="s">
        <v>41</v>
      </c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70"/>
      <c r="AB28" s="120">
        <v>0</v>
      </c>
      <c r="AC28" s="120"/>
      <c r="AD28" s="120"/>
      <c r="AE28" s="120"/>
      <c r="AF28" s="120"/>
      <c r="AG28" s="120"/>
      <c r="AH28" s="120"/>
      <c r="AI28" s="120"/>
      <c r="AJ28" s="120"/>
      <c r="AK28" s="120"/>
      <c r="AL28" s="120"/>
      <c r="AM28" s="132"/>
    </row>
    <row r="29" spans="2:45" ht="20.100000000000001" customHeight="1" x14ac:dyDescent="0.2">
      <c r="B29" s="130" t="s">
        <v>40</v>
      </c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19"/>
      <c r="R29" s="119"/>
      <c r="S29" s="119"/>
      <c r="T29" s="119"/>
      <c r="U29" s="119"/>
      <c r="V29" s="119"/>
      <c r="W29" s="119"/>
      <c r="X29" s="119"/>
      <c r="Y29" s="119"/>
      <c r="Z29" s="119"/>
      <c r="AA29" s="131"/>
      <c r="AB29" s="120">
        <v>0</v>
      </c>
      <c r="AC29" s="120"/>
      <c r="AD29" s="120"/>
      <c r="AE29" s="120"/>
      <c r="AF29" s="120"/>
      <c r="AG29" s="120"/>
      <c r="AH29" s="120"/>
      <c r="AI29" s="120"/>
      <c r="AJ29" s="120"/>
      <c r="AK29" s="120"/>
      <c r="AL29" s="120"/>
      <c r="AM29" s="132"/>
    </row>
    <row r="30" spans="2:45" ht="20.100000000000001" customHeight="1" x14ac:dyDescent="0.2">
      <c r="B30" s="130" t="s">
        <v>39</v>
      </c>
      <c r="C30" s="119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31"/>
      <c r="AB30" s="120">
        <v>0</v>
      </c>
      <c r="AC30" s="120"/>
      <c r="AD30" s="120"/>
      <c r="AE30" s="120"/>
      <c r="AF30" s="120"/>
      <c r="AG30" s="120"/>
      <c r="AH30" s="125"/>
      <c r="AI30" s="126"/>
      <c r="AJ30" s="126"/>
      <c r="AK30" s="126"/>
      <c r="AL30" s="126"/>
      <c r="AM30" s="128"/>
    </row>
    <row r="31" spans="2:45" ht="20.100000000000001" customHeight="1" x14ac:dyDescent="0.2">
      <c r="B31" s="130" t="s">
        <v>38</v>
      </c>
      <c r="C31" s="119"/>
      <c r="D31" s="119"/>
      <c r="E31" s="119"/>
      <c r="F31" s="119"/>
      <c r="G31" s="119"/>
      <c r="H31" s="119"/>
      <c r="I31" s="119"/>
      <c r="J31" s="119"/>
      <c r="K31" s="119"/>
      <c r="L31" s="119"/>
      <c r="M31" s="119"/>
      <c r="N31" s="119"/>
      <c r="O31" s="119"/>
      <c r="P31" s="119"/>
      <c r="Q31" s="119"/>
      <c r="R31" s="119"/>
      <c r="S31" s="119"/>
      <c r="T31" s="119"/>
      <c r="U31" s="119"/>
      <c r="V31" s="119"/>
      <c r="W31" s="119"/>
      <c r="X31" s="119"/>
      <c r="Y31" s="119"/>
      <c r="Z31" s="119"/>
      <c r="AA31" s="131"/>
      <c r="AB31" s="120">
        <v>0</v>
      </c>
      <c r="AC31" s="120"/>
      <c r="AD31" s="120"/>
      <c r="AE31" s="120"/>
      <c r="AF31" s="120"/>
      <c r="AG31" s="120"/>
      <c r="AH31" s="125"/>
      <c r="AI31" s="126"/>
      <c r="AJ31" s="126"/>
      <c r="AK31" s="126"/>
      <c r="AL31" s="126"/>
      <c r="AM31" s="128"/>
    </row>
    <row r="32" spans="2:45" ht="28.15" customHeight="1" x14ac:dyDescent="0.2">
      <c r="B32" s="168" t="s">
        <v>37</v>
      </c>
      <c r="C32" s="169"/>
      <c r="D32" s="169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70"/>
      <c r="AB32" s="125">
        <v>0</v>
      </c>
      <c r="AC32" s="126"/>
      <c r="AD32" s="126"/>
      <c r="AE32" s="126"/>
      <c r="AF32" s="126"/>
      <c r="AG32" s="127"/>
      <c r="AH32" s="125"/>
      <c r="AI32" s="126"/>
      <c r="AJ32" s="126"/>
      <c r="AK32" s="126"/>
      <c r="AL32" s="126"/>
      <c r="AM32" s="128"/>
    </row>
    <row r="33" spans="1:85" ht="20.100000000000001" customHeight="1" x14ac:dyDescent="0.2">
      <c r="B33" s="130" t="s">
        <v>36</v>
      </c>
      <c r="C33" s="119"/>
      <c r="D33" s="119"/>
      <c r="E33" s="119"/>
      <c r="F33" s="119"/>
      <c r="G33" s="119"/>
      <c r="H33" s="119"/>
      <c r="I33" s="119"/>
      <c r="J33" s="119"/>
      <c r="K33" s="119"/>
      <c r="L33" s="119"/>
      <c r="M33" s="119"/>
      <c r="N33" s="119"/>
      <c r="O33" s="119"/>
      <c r="P33" s="119"/>
      <c r="Q33" s="119"/>
      <c r="R33" s="119"/>
      <c r="S33" s="119"/>
      <c r="T33" s="119"/>
      <c r="U33" s="119"/>
      <c r="V33" s="119"/>
      <c r="W33" s="119"/>
      <c r="X33" s="119"/>
      <c r="Y33" s="119"/>
      <c r="Z33" s="119"/>
      <c r="AA33" s="131"/>
      <c r="AB33" s="187">
        <f>ROUND(SUM(AB15:AG19,AB23,AB25,AB27:AG32),-3)</f>
        <v>0</v>
      </c>
      <c r="AC33" s="187"/>
      <c r="AD33" s="187"/>
      <c r="AE33" s="187"/>
      <c r="AF33" s="187"/>
      <c r="AG33" s="187"/>
      <c r="AH33" s="187">
        <f>ROUND(SUM(AH15:AM19,AH23,AH25,AH27:AM32),-3)</f>
        <v>0</v>
      </c>
      <c r="AI33" s="187"/>
      <c r="AJ33" s="187"/>
      <c r="AK33" s="187"/>
      <c r="AL33" s="187"/>
      <c r="AM33" s="188"/>
      <c r="AN33" s="34"/>
    </row>
    <row r="34" spans="1:85" ht="20.100000000000001" customHeight="1" x14ac:dyDescent="0.2">
      <c r="B34" s="189" t="s">
        <v>35</v>
      </c>
      <c r="C34" s="190"/>
      <c r="D34" s="190"/>
      <c r="E34" s="190"/>
      <c r="F34" s="190"/>
      <c r="G34" s="191"/>
      <c r="H34" s="191"/>
      <c r="I34" s="119" t="s">
        <v>34</v>
      </c>
      <c r="J34" s="119"/>
      <c r="K34" s="119"/>
      <c r="L34" s="119"/>
      <c r="M34" s="119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5"/>
      <c r="AB34" s="177">
        <f>IF(AB33=0,0,IF(ROUND(AB33*(G34/100),-3)&lt;1000,1000,ROUND(AB33*(G34/100),-3)))</f>
        <v>0</v>
      </c>
      <c r="AC34" s="178"/>
      <c r="AD34" s="178"/>
      <c r="AE34" s="178"/>
      <c r="AF34" s="178"/>
      <c r="AG34" s="179"/>
      <c r="AH34" s="178">
        <f>IF(AH33=0,0,IF(ROUND(AH33*(G34/100),-3)&lt;1000,1000,ROUND(AH33*(G34/100),-3)))</f>
        <v>0</v>
      </c>
      <c r="AI34" s="178"/>
      <c r="AJ34" s="178"/>
      <c r="AK34" s="178"/>
      <c r="AL34" s="178"/>
      <c r="AM34" s="180"/>
      <c r="AN34" s="34"/>
    </row>
    <row r="35" spans="1:85" ht="20.100000000000001" customHeight="1" x14ac:dyDescent="0.2">
      <c r="B35" s="130" t="s">
        <v>33</v>
      </c>
      <c r="C35" s="119"/>
      <c r="D35" s="119"/>
      <c r="E35" s="119"/>
      <c r="F35" s="119"/>
      <c r="G35" s="119"/>
      <c r="H35" s="119"/>
      <c r="I35" s="119"/>
      <c r="J35" s="119"/>
      <c r="K35" s="119"/>
      <c r="L35" s="119"/>
      <c r="M35" s="119"/>
      <c r="N35" s="119"/>
      <c r="O35" s="119"/>
      <c r="P35" s="119"/>
      <c r="Q35" s="192"/>
      <c r="R35" s="192"/>
      <c r="S35" s="119" t="s">
        <v>32</v>
      </c>
      <c r="T35" s="119"/>
      <c r="U35" s="119"/>
      <c r="V35" s="119"/>
      <c r="W35" s="119"/>
      <c r="X35" s="119"/>
      <c r="Y35" s="119"/>
      <c r="Z35" s="30"/>
      <c r="AA35" s="35"/>
      <c r="AB35" s="177">
        <f>IF(SUM(AB33:AB34)=0,0,IF(ROUND(SUM(AB33:AB34)*(Q35/100),-3)&lt;1000,1000,ROUND(SUM(AB33:AB34)*(Q35/100),-3)))</f>
        <v>0</v>
      </c>
      <c r="AC35" s="178"/>
      <c r="AD35" s="178"/>
      <c r="AE35" s="178"/>
      <c r="AF35" s="178"/>
      <c r="AG35" s="179"/>
      <c r="AH35" s="177">
        <f>IF(SUM(AH33:AH34)=0,0,IF(ROUND(SUM(AH33:AH34)*(Q35/100),-3)&lt;1000,1000,ROUND(SUM(AH33:AH34)*(Q35/100),-3)))</f>
        <v>0</v>
      </c>
      <c r="AI35" s="178"/>
      <c r="AJ35" s="178"/>
      <c r="AK35" s="178"/>
      <c r="AL35" s="178"/>
      <c r="AM35" s="180"/>
      <c r="AN35" s="34"/>
    </row>
    <row r="36" spans="1:85" ht="20.100000000000001" customHeight="1" x14ac:dyDescent="0.2">
      <c r="A36" s="15"/>
      <c r="B36" s="33" t="s">
        <v>31</v>
      </c>
      <c r="C36" s="31"/>
      <c r="D36" s="32"/>
      <c r="E36" s="31"/>
      <c r="F36" s="31"/>
      <c r="G36" s="29"/>
      <c r="H36" s="31"/>
      <c r="I36" s="31"/>
      <c r="J36" s="31"/>
      <c r="K36" s="31"/>
      <c r="L36" s="31"/>
      <c r="M36" s="31"/>
      <c r="N36" s="31"/>
      <c r="O36" s="31"/>
      <c r="P36" s="30"/>
      <c r="Q36" s="30"/>
      <c r="R36" s="30"/>
      <c r="S36" s="29"/>
      <c r="T36" s="29"/>
      <c r="U36" s="29"/>
      <c r="V36" s="29"/>
      <c r="W36" s="29"/>
      <c r="X36" s="29"/>
      <c r="Y36" s="29"/>
      <c r="Z36" s="29"/>
      <c r="AA36" s="28"/>
      <c r="AB36" s="171" t="b">
        <f>IF(ROUND(SUM(AB33:AB35),-3)&gt;0,(ROUND(SUM(AB33:AB35),-3)))</f>
        <v>0</v>
      </c>
      <c r="AC36" s="171"/>
      <c r="AD36" s="171"/>
      <c r="AE36" s="171"/>
      <c r="AF36" s="171"/>
      <c r="AG36" s="171"/>
      <c r="AH36" s="171" t="b">
        <f>IF(ROUND(SUM(AH33:AH35),-3)&gt;0,(ROUND(SUM(AH33:AH35),-3)))</f>
        <v>0</v>
      </c>
      <c r="AI36" s="171"/>
      <c r="AJ36" s="171"/>
      <c r="AK36" s="171"/>
      <c r="AL36" s="171"/>
      <c r="AM36" s="172"/>
    </row>
    <row r="37" spans="1:85" ht="20.100000000000001" customHeight="1" x14ac:dyDescent="0.2">
      <c r="A37" s="15"/>
      <c r="B37" s="27" t="s">
        <v>30</v>
      </c>
      <c r="C37" s="21"/>
      <c r="D37" s="21"/>
      <c r="E37" s="21"/>
      <c r="F37" s="21"/>
      <c r="G37" s="26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5"/>
      <c r="AB37" s="173" t="b">
        <f>IF(ROUND(SUM(AB12:AG14,AB36),-3)&gt;0,(ROUND(SUM(AB12:AG14,AB36),-3)))</f>
        <v>0</v>
      </c>
      <c r="AC37" s="174"/>
      <c r="AD37" s="174"/>
      <c r="AE37" s="174"/>
      <c r="AF37" s="174"/>
      <c r="AG37" s="175"/>
      <c r="AH37" s="173" t="b">
        <f>IF(ROUND(SUM(AH12:AM14,AH36),-3)&gt;0,(ROUND(SUM(AH12:AM14,AH36),-3)))</f>
        <v>0</v>
      </c>
      <c r="AI37" s="174"/>
      <c r="AJ37" s="174"/>
      <c r="AK37" s="174"/>
      <c r="AL37" s="174"/>
      <c r="AM37" s="176"/>
    </row>
    <row r="38" spans="1:85" ht="20.100000000000001" customHeight="1" x14ac:dyDescent="0.2">
      <c r="B38" s="24" t="s">
        <v>29</v>
      </c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177" t="e">
        <f>IF(ROUND(AB37/AB9,-3)&lt;1000,1000,ROUND(AB37/AB9,-3))</f>
        <v>#DIV/0!</v>
      </c>
      <c r="AC38" s="178"/>
      <c r="AD38" s="178"/>
      <c r="AE38" s="178"/>
      <c r="AF38" s="178"/>
      <c r="AG38" s="179"/>
      <c r="AH38" s="177" t="e">
        <f>IF(ROUND(AH37/AB9,-3)&lt;1000,1000,ROUND(AH37/AB9,-3))</f>
        <v>#DIV/0!</v>
      </c>
      <c r="AI38" s="178"/>
      <c r="AJ38" s="178"/>
      <c r="AK38" s="178"/>
      <c r="AL38" s="178"/>
      <c r="AM38" s="180"/>
    </row>
    <row r="39" spans="1:85" ht="10.5" customHeight="1" x14ac:dyDescent="0.2">
      <c r="A39" s="22"/>
      <c r="B39" s="181" t="s">
        <v>28</v>
      </c>
      <c r="C39" s="182"/>
      <c r="D39" s="182"/>
      <c r="E39" s="182"/>
      <c r="F39" s="182"/>
      <c r="G39" s="182"/>
      <c r="H39" s="182"/>
      <c r="I39" s="182"/>
      <c r="J39" s="182"/>
      <c r="K39" s="182"/>
      <c r="L39" s="182"/>
      <c r="M39" s="182"/>
      <c r="N39" s="182"/>
      <c r="O39" s="182"/>
      <c r="P39" s="182"/>
      <c r="Q39" s="182"/>
      <c r="R39" s="182"/>
      <c r="S39" s="182"/>
      <c r="T39" s="182"/>
      <c r="U39" s="182"/>
      <c r="V39" s="182"/>
      <c r="W39" s="182"/>
      <c r="X39" s="182"/>
      <c r="Y39" s="182"/>
      <c r="Z39" s="182"/>
      <c r="AA39" s="182"/>
      <c r="AB39" s="182"/>
      <c r="AC39" s="182"/>
      <c r="AD39" s="182"/>
      <c r="AE39" s="182"/>
      <c r="AF39" s="182"/>
      <c r="AG39" s="182"/>
      <c r="AH39" s="182"/>
      <c r="AI39" s="182"/>
      <c r="AJ39" s="182"/>
      <c r="AK39" s="182"/>
      <c r="AL39" s="182"/>
      <c r="AM39" s="183"/>
      <c r="CC39" s="15"/>
    </row>
    <row r="40" spans="1:85" s="21" customFormat="1" ht="27" customHeight="1" thickBot="1" x14ac:dyDescent="0.25">
      <c r="A40" s="22"/>
      <c r="B40" s="184"/>
      <c r="C40" s="185"/>
      <c r="D40" s="185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86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</row>
    <row r="41" spans="1:85" s="18" customFormat="1" ht="18.95" customHeight="1" x14ac:dyDescent="0.2">
      <c r="A41" s="16"/>
      <c r="B41" s="16"/>
      <c r="C41" s="20"/>
      <c r="D41" s="20"/>
      <c r="E41" s="20"/>
      <c r="F41" s="20"/>
      <c r="G41" s="19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</row>
    <row r="42" spans="1:85" s="18" customFormat="1" ht="10.5" customHeight="1" x14ac:dyDescent="0.2">
      <c r="C42" s="16"/>
      <c r="D42" s="16"/>
      <c r="E42" s="16"/>
      <c r="F42" s="16"/>
      <c r="G42" s="19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</row>
    <row r="43" spans="1:85" ht="17.25" customHeight="1" x14ac:dyDescent="0.2">
      <c r="C43" s="15"/>
      <c r="D43" s="15"/>
      <c r="E43" s="15"/>
      <c r="F43" s="15"/>
      <c r="G43" s="17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6"/>
      <c r="AI43" s="15"/>
      <c r="AJ43" s="15"/>
      <c r="AK43" s="15"/>
      <c r="AL43" s="15"/>
      <c r="AM43" s="15"/>
    </row>
  </sheetData>
  <sheetProtection sheet="1" objects="1" scenarios="1" selectLockedCells="1"/>
  <mergeCells count="113">
    <mergeCell ref="AB36:AG36"/>
    <mergeCell ref="AH36:AM36"/>
    <mergeCell ref="AB37:AG37"/>
    <mergeCell ref="AH37:AM37"/>
    <mergeCell ref="AB38:AG38"/>
    <mergeCell ref="AH38:AM38"/>
    <mergeCell ref="B39:AM39"/>
    <mergeCell ref="B40:AM40"/>
    <mergeCell ref="B33:AA33"/>
    <mergeCell ref="AB33:AG33"/>
    <mergeCell ref="AH33:AM33"/>
    <mergeCell ref="B34:F34"/>
    <mergeCell ref="G34:H34"/>
    <mergeCell ref="I34:M34"/>
    <mergeCell ref="AB34:AG34"/>
    <mergeCell ref="AH34:AM34"/>
    <mergeCell ref="B35:P35"/>
    <mergeCell ref="Q35:R35"/>
    <mergeCell ref="S35:Y35"/>
    <mergeCell ref="AB35:AG35"/>
    <mergeCell ref="AH35:AM35"/>
    <mergeCell ref="B30:AA30"/>
    <mergeCell ref="AB30:AG30"/>
    <mergeCell ref="AH30:AM30"/>
    <mergeCell ref="B31:AA31"/>
    <mergeCell ref="AB31:AG31"/>
    <mergeCell ref="AH31:AM31"/>
    <mergeCell ref="B32:AA32"/>
    <mergeCell ref="AB32:AG32"/>
    <mergeCell ref="AH32:AM32"/>
    <mergeCell ref="B27:AA27"/>
    <mergeCell ref="AB27:AG27"/>
    <mergeCell ref="AH27:AM27"/>
    <mergeCell ref="B28:AA28"/>
    <mergeCell ref="AB28:AG28"/>
    <mergeCell ref="AH28:AM28"/>
    <mergeCell ref="B29:AA29"/>
    <mergeCell ref="AB29:AG29"/>
    <mergeCell ref="AH29:AM29"/>
    <mergeCell ref="B24:H24"/>
    <mergeCell ref="I24:Z24"/>
    <mergeCell ref="AB24:AG24"/>
    <mergeCell ref="AH24:AM24"/>
    <mergeCell ref="O25:S25"/>
    <mergeCell ref="T25:Z25"/>
    <mergeCell ref="AB25:AG25"/>
    <mergeCell ref="AH25:AM25"/>
    <mergeCell ref="B26:H26"/>
    <mergeCell ref="I26:Z26"/>
    <mergeCell ref="AB26:AG26"/>
    <mergeCell ref="AH26:AM26"/>
    <mergeCell ref="C20:L20"/>
    <mergeCell ref="M20:Z20"/>
    <mergeCell ref="AB20:AM22"/>
    <mergeCell ref="C21:H21"/>
    <mergeCell ref="J21:K21"/>
    <mergeCell ref="B22:AA22"/>
    <mergeCell ref="J23:N23"/>
    <mergeCell ref="O23:Z23"/>
    <mergeCell ref="AB23:AG23"/>
    <mergeCell ref="AH23:AM23"/>
    <mergeCell ref="B17:AA17"/>
    <mergeCell ref="AB17:AG17"/>
    <mergeCell ref="AH17:AM17"/>
    <mergeCell ref="B18:AA18"/>
    <mergeCell ref="AB18:AG18"/>
    <mergeCell ref="AH18:AM18"/>
    <mergeCell ref="B19:AA19"/>
    <mergeCell ref="AB19:AG19"/>
    <mergeCell ref="AH19:AM19"/>
    <mergeCell ref="H14:M14"/>
    <mergeCell ref="N14:P14"/>
    <mergeCell ref="Q14:W14"/>
    <mergeCell ref="X14:Z14"/>
    <mergeCell ref="AB14:AG14"/>
    <mergeCell ref="AH14:AM14"/>
    <mergeCell ref="AB15:AG15"/>
    <mergeCell ref="AH15:AM15"/>
    <mergeCell ref="B16:AA16"/>
    <mergeCell ref="AB16:AG16"/>
    <mergeCell ref="AH16:AM16"/>
    <mergeCell ref="B10:AM10"/>
    <mergeCell ref="B11:AA11"/>
    <mergeCell ref="AB11:AG11"/>
    <mergeCell ref="AH11:AM11"/>
    <mergeCell ref="B12:AA12"/>
    <mergeCell ref="AB12:AG12"/>
    <mergeCell ref="AH12:AM12"/>
    <mergeCell ref="B13:AA13"/>
    <mergeCell ref="AB13:AG13"/>
    <mergeCell ref="AH13:AM13"/>
    <mergeCell ref="B6:AF6"/>
    <mergeCell ref="AG6:AM6"/>
    <mergeCell ref="B7:AF7"/>
    <mergeCell ref="AG7:AM7"/>
    <mergeCell ref="B8:J8"/>
    <mergeCell ref="K8:S8"/>
    <mergeCell ref="T8:AA8"/>
    <mergeCell ref="AB8:AM8"/>
    <mergeCell ref="B9:J9"/>
    <mergeCell ref="K9:S9"/>
    <mergeCell ref="T9:AA9"/>
    <mergeCell ref="AB9:AM9"/>
    <mergeCell ref="B1:G1"/>
    <mergeCell ref="H1:AG1"/>
    <mergeCell ref="AH1:AM1"/>
    <mergeCell ref="AH2:AM2"/>
    <mergeCell ref="B4:G4"/>
    <mergeCell ref="H4:AF4"/>
    <mergeCell ref="AG4:AM4"/>
    <mergeCell ref="B5:G5"/>
    <mergeCell ref="H5:AF5"/>
    <mergeCell ref="AG5:AM5"/>
  </mergeCells>
  <conditionalFormatting sqref="AB38">
    <cfRule type="expression" dxfId="4" priority="3" stopIfTrue="1">
      <formula>ISERROR($AB$38)</formula>
    </cfRule>
  </conditionalFormatting>
  <conditionalFormatting sqref="AH38">
    <cfRule type="expression" dxfId="3" priority="4" stopIfTrue="1">
      <formula>ISERROR($AH$38)</formula>
    </cfRule>
  </conditionalFormatting>
  <conditionalFormatting sqref="AB34:AM35">
    <cfRule type="expression" dxfId="2" priority="5" stopIfTrue="1">
      <formula>""</formula>
    </cfRule>
  </conditionalFormatting>
  <conditionalFormatting sqref="AB37:AM37">
    <cfRule type="cellIs" dxfId="1" priority="2" operator="equal">
      <formula>FALSE</formula>
    </cfRule>
  </conditionalFormatting>
  <conditionalFormatting sqref="AB36:AM36">
    <cfRule type="cellIs" dxfId="0" priority="1" operator="equal">
      <formula>FALSE</formula>
    </cfRule>
  </conditionalFormatting>
  <dataValidations count="1">
    <dataValidation type="whole" errorStyle="information" allowBlank="1" showInputMessage="1" showErrorMessage="1" errorTitle="Invalid Data" error="You must enter a number between 1 and 100.  Click Cancel and retry. " sqref="G34:H34 Q35">
      <formula1>1</formula1>
      <formula2>100</formula2>
    </dataValidation>
  </dataValidations>
  <pageMargins left="0.25" right="0.25" top="0.25" bottom="0.05" header="0.5" footer="0.5"/>
  <pageSetup orientation="portrait" cellComments="atEnd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Check Box 1">
              <controlPr defaultSize="0" autoFill="0" autoLine="0" autoPict="0">
                <anchor moveWithCells="1">
                  <from>
                    <xdr:col>1</xdr:col>
                    <xdr:colOff>142875</xdr:colOff>
                    <xdr:row>22</xdr:row>
                    <xdr:rowOff>47625</xdr:rowOff>
                  </from>
                  <to>
                    <xdr:col>3</xdr:col>
                    <xdr:colOff>85725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Check Box 2">
              <controlPr defaultSize="0" autoFill="0" autoLine="0" autoPict="0">
                <anchor moveWithCells="1">
                  <from>
                    <xdr:col>1</xdr:col>
                    <xdr:colOff>142875</xdr:colOff>
                    <xdr:row>24</xdr:row>
                    <xdr:rowOff>95250</xdr:rowOff>
                  </from>
                  <to>
                    <xdr:col>3</xdr:col>
                    <xdr:colOff>85725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6" name="Check Box 3">
              <controlPr defaultSize="0" autoFill="0" autoLine="0" autoPict="0">
                <anchor moveWithCells="1">
                  <from>
                    <xdr:col>9</xdr:col>
                    <xdr:colOff>38100</xdr:colOff>
                    <xdr:row>14</xdr:row>
                    <xdr:rowOff>47625</xdr:rowOff>
                  </from>
                  <to>
                    <xdr:col>10</xdr:col>
                    <xdr:colOff>133350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7" name="Check Box 4">
              <controlPr defaultSize="0" autoFill="0" autoLine="0" autoPict="0">
                <anchor moveWithCells="1">
                  <from>
                    <xdr:col>12</xdr:col>
                    <xdr:colOff>38100</xdr:colOff>
                    <xdr:row>14</xdr:row>
                    <xdr:rowOff>47625</xdr:rowOff>
                  </from>
                  <to>
                    <xdr:col>13</xdr:col>
                    <xdr:colOff>133350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8" name="Check Box 5">
              <controlPr defaultSize="0" autoFill="0" autoLine="0" autoPict="0">
                <anchor moveWithCells="1">
                  <from>
                    <xdr:col>16</xdr:col>
                    <xdr:colOff>9525</xdr:colOff>
                    <xdr:row>14</xdr:row>
                    <xdr:rowOff>47625</xdr:rowOff>
                  </from>
                  <to>
                    <xdr:col>17</xdr:col>
                    <xdr:colOff>104775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9" name="Check Box 6">
              <controlPr defaultSize="0" autoFill="0" autoLine="0" autoPict="0">
                <anchor moveWithCells="1">
                  <from>
                    <xdr:col>20</xdr:col>
                    <xdr:colOff>9525</xdr:colOff>
                    <xdr:row>14</xdr:row>
                    <xdr:rowOff>47625</xdr:rowOff>
                  </from>
                  <to>
                    <xdr:col>21</xdr:col>
                    <xdr:colOff>104775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10" name="Check Box 7">
              <controlPr defaultSize="0" autoFill="0" autoLine="0" autoPict="0">
                <anchor moveWithCells="1">
                  <from>
                    <xdr:col>8</xdr:col>
                    <xdr:colOff>19050</xdr:colOff>
                    <xdr:row>20</xdr:row>
                    <xdr:rowOff>47625</xdr:rowOff>
                  </from>
                  <to>
                    <xdr:col>9</xdr:col>
                    <xdr:colOff>114300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11" name="Check Box 8">
              <controlPr defaultSize="0" autoFill="0" autoLine="0" autoPict="0">
                <anchor moveWithCells="1">
                  <from>
                    <xdr:col>11</xdr:col>
                    <xdr:colOff>19050</xdr:colOff>
                    <xdr:row>20</xdr:row>
                    <xdr:rowOff>47625</xdr:rowOff>
                  </from>
                  <to>
                    <xdr:col>12</xdr:col>
                    <xdr:colOff>114300</xdr:colOff>
                    <xdr:row>21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STP Pavement Application (2)</vt:lpstr>
      <vt:lpstr>2435</vt:lpstr>
      <vt:lpstr>1150</vt:lpstr>
      <vt:lpstr>'STP Pavement Application (2)'!Print_Area</vt:lpstr>
    </vt:vector>
  </TitlesOfParts>
  <Company>City of Idaho Falls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Darrell West</dc:creator>
  <cp:lastModifiedBy>City of Idaho Falls</cp:lastModifiedBy>
  <cp:lastPrinted>2018-12-13T16:49:30Z</cp:lastPrinted>
  <dcterms:created xsi:type="dcterms:W3CDTF">2017-01-24T18:17:52Z</dcterms:created>
  <dcterms:modified xsi:type="dcterms:W3CDTF">2020-02-13T16:24:24Z</dcterms:modified>
</cp:coreProperties>
</file>