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-Final" sheetId="1" r:id="rId1"/>
    <sheet name="Sheet2" sheetId="2" r:id="rId2"/>
    <sheet name="Sheet3" sheetId="3" r:id="rId3"/>
  </sheets>
  <definedNames>
    <definedName name="_xlnm.Print_Titles" localSheetId="0">'2021-Final'!$2:$2</definedName>
  </definedNames>
  <calcPr fullCalcOnLoad="1"/>
</workbook>
</file>

<file path=xl/sharedStrings.xml><?xml version="1.0" encoding="utf-8"?>
<sst xmlns="http://schemas.openxmlformats.org/spreadsheetml/2006/main" count="16" uniqueCount="16">
  <si>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</si>
  <si>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</si>
  <si>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</si>
  <si>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</si>
  <si>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</si>
  <si>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</si>
  <si>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</si>
  <si>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</si>
  <si>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</si>
  <si>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</si>
  <si>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121st South - Idaho Canal Bridge Replacement / Competitive Highway Bridge Grant / Bonneville County</t>
  </si>
  <si>
    <t>PD</t>
  </si>
  <si>
    <t>FY 2021 TIP Modification - July 1, 2021 (#16)</t>
  </si>
  <si>
    <t>#16</t>
  </si>
  <si>
    <r>
      <rPr>
        <strike/>
        <sz val="11"/>
        <color indexed="10"/>
        <rFont val="Arial"/>
        <family val="2"/>
      </rPr>
      <t>174</t>
    </r>
    <r>
      <rPr>
        <sz val="11"/>
        <color indexed="10"/>
        <rFont val="Arial"/>
        <family val="2"/>
      </rPr>
      <t xml:space="preserve"> 196</t>
    </r>
  </si>
  <si>
    <t>#22599 - Increase PE/PC to $196,000. $171,000 PC and $25,000 PL. Note PL went from $3,000 to $25,000.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</si>
</sst>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7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42" customHeight="1" thickBot="1">
      <c r="A2" s="18"/>
      <c r="B2" s="6" t="s">
        <v>0</v>
      </c>
      <c r="C2" s="6" t="s">
        <v>1</v>
      </c>
      <c r="D2" s="6" t="s">
        <v>2</v>
      </c>
      <c r="E2" s="7" t="s">
        <v>9</v>
      </c>
      <c r="F2" s="8">
        <v>2021</v>
      </c>
      <c r="G2" s="8">
        <v>2022</v>
      </c>
      <c r="H2" s="8">
        <v>2023</v>
      </c>
      <c r="I2" s="8">
        <v>2024</v>
      </c>
      <c r="J2" s="8">
        <v>2025</v>
      </c>
      <c r="K2" s="8">
        <v>2026</v>
      </c>
      <c r="L2" s="8">
        <v>2027</v>
      </c>
      <c r="M2" s="7" t="s">
        <v>11</v>
      </c>
      <c r="N2" s="9" t="s">
        <v>5</v>
      </c>
      <c r="O2" s="6" t="s">
        <v>6</v>
      </c>
      <c r="P2" s="6" t="s">
        <v>4</v>
      </c>
    </row>
    <row r="3" spans="1:16" ht="23.25" customHeight="1">
      <c r="A3" s="39" t="s">
        <v>13</v>
      </c>
      <c r="B3" s="36">
        <v>22599</v>
      </c>
      <c r="C3" s="36" t="s">
        <v>10</v>
      </c>
      <c r="D3" s="24" t="s">
        <v>8</v>
      </c>
      <c r="E3" s="25"/>
      <c r="F3" s="26">
        <v>686</v>
      </c>
      <c r="G3" s="26"/>
      <c r="H3" s="27"/>
      <c r="I3" s="27"/>
      <c r="J3" s="27"/>
      <c r="K3" s="27"/>
      <c r="L3" s="27"/>
      <c r="M3" s="28"/>
      <c r="N3" s="32">
        <f>P3*0.9266</f>
        <v>635.6476</v>
      </c>
      <c r="O3" s="19">
        <f>P3-N3</f>
        <v>50.35239999999999</v>
      </c>
      <c r="P3" s="20">
        <f>SUM(E3:M3)</f>
        <v>686</v>
      </c>
    </row>
    <row r="4" spans="1:16" ht="30" customHeight="1">
      <c r="A4" s="39"/>
      <c r="B4" s="36"/>
      <c r="C4" s="36"/>
      <c r="D4" s="4" t="s">
        <v>7</v>
      </c>
      <c r="E4" s="23">
        <v>225</v>
      </c>
      <c r="F4" s="41" t="s">
        <v>14</v>
      </c>
      <c r="G4" s="21"/>
      <c r="H4" s="22"/>
      <c r="I4" s="22"/>
      <c r="J4" s="22"/>
      <c r="K4" s="22"/>
      <c r="L4" s="22"/>
      <c r="M4" s="5"/>
      <c r="N4" s="33">
        <v>390</v>
      </c>
      <c r="O4" s="34">
        <v>31</v>
      </c>
      <c r="P4" s="35">
        <v>421</v>
      </c>
    </row>
    <row r="5" spans="1:16" ht="19.5" customHeight="1" thickBot="1">
      <c r="A5" s="40"/>
      <c r="B5" s="38"/>
      <c r="C5" s="38"/>
      <c r="D5" s="10" t="s">
        <v>3</v>
      </c>
      <c r="E5" s="11"/>
      <c r="F5" s="12"/>
      <c r="G5" s="12"/>
      <c r="H5" s="13"/>
      <c r="I5" s="12"/>
      <c r="J5" s="12"/>
      <c r="K5" s="12"/>
      <c r="L5" s="12"/>
      <c r="M5" s="14"/>
      <c r="N5" s="15">
        <v>0</v>
      </c>
      <c r="O5" s="16">
        <v>0</v>
      </c>
      <c r="P5" s="17">
        <v>0</v>
      </c>
    </row>
    <row r="6" spans="1:16" ht="19.5" customHeight="1">
      <c r="A6" s="30" t="s">
        <v>15</v>
      </c>
      <c r="B6" s="29"/>
      <c r="C6" s="29"/>
      <c r="D6" s="29"/>
      <c r="E6" s="29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1:16" ht="13.5" customHeight="1">
      <c r="A7" s="30"/>
      <c r="B7" s="29"/>
      <c r="C7" s="29"/>
      <c r="D7" s="29"/>
      <c r="E7" s="29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3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3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2.75" customHeight="1">
      <c r="A10" s="3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</sheetData>
  <sheetProtection/>
  <mergeCells count="4">
    <mergeCell ref="A1:P1"/>
    <mergeCell ref="B3:B5"/>
    <mergeCell ref="C3:C5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2021-07-01T19:47:07Z</dcterms:modified>
  <cp:category/>
  <cp:version/>
  <cp:contentType/>
  <cp:contentStatus/>
</cp:coreProperties>
</file>