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<sst xmlns="http://schemas.openxmlformats.org/spreadsheetml/2006/main" count="14" uniqueCount="14">
  <si>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</si>
  <si>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</si>
  <si>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</si>
  <si>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</si>
  <si>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</si>
  <si>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</si>
  <si>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</si>
  <si>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</si>
  <si>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</si>
  <si>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</si>
  <si>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FY 2020 TIP Modification -  October 26, 2020 (#13)</t>
  </si>
  <si>
    <t>#13</t>
  </si>
  <si>
    <t>Jct. I-15/US-20 Safety and Mobility Improvements Plan / STP / ITD</t>
  </si>
  <si>
    <t>Add $1,100 PE/PC in FY 2021. This a 26 percent change to the total project cost which requires an administrative modification only.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</si>
</sst>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 wrapText="1"/>
      <protection/>
    </xf>
    <xf numFmtId="0" fontId="47" fillId="0" borderId="25" xfId="0" applyFont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6" width="6.7109375" style="0" customWidth="1"/>
    <col min="7" max="12" width="6.57421875" style="0" customWidth="1"/>
    <col min="13" max="13" width="7.28125" style="0" customWidth="1"/>
    <col min="14" max="14" width="7.7109375" style="0" customWidth="1"/>
    <col min="15" max="15" width="6.7109375" style="0" customWidth="1"/>
  </cols>
  <sheetData>
    <row r="1" spans="1:15" ht="21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2" customHeight="1" thickBot="1">
      <c r="A2" s="22"/>
      <c r="B2" s="11" t="s">
        <v>0</v>
      </c>
      <c r="C2" s="11" t="s">
        <v>1</v>
      </c>
      <c r="D2" s="11" t="s">
        <v>2</v>
      </c>
      <c r="E2" s="23" t="s">
        <v>9</v>
      </c>
      <c r="F2" s="12">
        <v>2020</v>
      </c>
      <c r="G2" s="12">
        <v>2021</v>
      </c>
      <c r="H2" s="12">
        <v>2022</v>
      </c>
      <c r="I2" s="12">
        <v>2023</v>
      </c>
      <c r="J2" s="12">
        <v>2024</v>
      </c>
      <c r="K2" s="12">
        <v>2025</v>
      </c>
      <c r="L2" s="23">
        <v>2026</v>
      </c>
      <c r="M2" s="24" t="s">
        <v>5</v>
      </c>
      <c r="N2" s="11" t="s">
        <v>6</v>
      </c>
      <c r="O2" s="11" t="s">
        <v>4</v>
      </c>
    </row>
    <row r="3" spans="1:15" ht="19.5" customHeight="1" thickTop="1">
      <c r="A3" s="32" t="s">
        <v>11</v>
      </c>
      <c r="B3" s="34">
        <v>20065</v>
      </c>
      <c r="C3" s="36" t="s">
        <v>12</v>
      </c>
      <c r="D3" s="17" t="s">
        <v>8</v>
      </c>
      <c r="E3" s="7"/>
      <c r="F3" s="18"/>
      <c r="G3" s="18"/>
      <c r="H3" s="19"/>
      <c r="I3" s="18"/>
      <c r="J3" s="18"/>
      <c r="K3" s="20"/>
      <c r="L3" s="7"/>
      <c r="M3" s="8">
        <f>O3*0.9266</f>
        <v>0</v>
      </c>
      <c r="N3" s="9">
        <f>O3-M3</f>
        <v>0</v>
      </c>
      <c r="O3" s="21">
        <f>SUM(E3:L3)</f>
        <v>0</v>
      </c>
    </row>
    <row r="4" spans="1:15" ht="19.5" customHeight="1">
      <c r="A4" s="32"/>
      <c r="B4" s="34"/>
      <c r="C4" s="36"/>
      <c r="D4" s="4" t="s">
        <v>7</v>
      </c>
      <c r="E4" s="26">
        <v>2677</v>
      </c>
      <c r="F4" s="30">
        <v>1500</v>
      </c>
      <c r="G4" s="25">
        <v>1100</v>
      </c>
      <c r="H4" s="6"/>
      <c r="I4" s="6"/>
      <c r="J4" s="6"/>
      <c r="K4" s="6"/>
      <c r="L4" s="7"/>
      <c r="M4" s="27">
        <f>O4*0.9266</f>
        <v>4889.6682</v>
      </c>
      <c r="N4" s="28">
        <f>O4-M4</f>
        <v>387.33179999999993</v>
      </c>
      <c r="O4" s="29">
        <v>5277</v>
      </c>
    </row>
    <row r="5" spans="1:15" ht="19.5" customHeight="1" thickBot="1">
      <c r="A5" s="33"/>
      <c r="B5" s="35"/>
      <c r="C5" s="37"/>
      <c r="D5" s="5" t="s">
        <v>3</v>
      </c>
      <c r="E5" s="10"/>
      <c r="F5" s="11"/>
      <c r="G5" s="12"/>
      <c r="H5" s="13"/>
      <c r="I5" s="13"/>
      <c r="J5" s="13"/>
      <c r="K5" s="13"/>
      <c r="L5" s="10"/>
      <c r="M5" s="14">
        <f>O5*0.9266</f>
        <v>0</v>
      </c>
      <c r="N5" s="15">
        <f>O5-M5</f>
        <v>0</v>
      </c>
      <c r="O5" s="16">
        <f>SUM(E5:L5)</f>
        <v>0</v>
      </c>
    </row>
    <row r="6" spans="1:15" ht="38.25" customHeight="1" thickTop="1">
      <c r="A6" s="38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</row>
    <row r="8" spans="2:15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</row>
    <row r="9" spans="2:15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2:15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</row>
    <row r="11" spans="2:15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</row>
    <row r="12" spans="2:15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15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</row>
    <row r="87" spans="2:1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</row>
    <row r="88" spans="2:1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</row>
    <row r="89" spans="2:1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</row>
    <row r="90" spans="2:1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</row>
    <row r="91" spans="2:1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</row>
    <row r="92" spans="2:1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</row>
    <row r="93" spans="2:1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</row>
    <row r="94" spans="2:1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</row>
    <row r="106" spans="2:1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</row>
    <row r="107" spans="2:1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</row>
    <row r="108" spans="2:1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2:1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2:1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2:1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2:1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2:1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2:1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</row>
    <row r="120" spans="2:1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2:1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2:1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</row>
    <row r="123" spans="2:1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</row>
    <row r="124" spans="2:1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</row>
    <row r="125" spans="2:1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</row>
    <row r="129" spans="2:1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</sheetData>
  <sheetProtection/>
  <mergeCells count="5">
    <mergeCell ref="A1:O1"/>
    <mergeCell ref="A3:A5"/>
    <mergeCell ref="B3:B5"/>
    <mergeCell ref="C3:C5"/>
    <mergeCell ref="A6:O6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2021-01-08T16:42:36Z</dcterms:modified>
  <cp:category/>
  <cp:version/>
  <cp:contentType/>
  <cp:contentStatus/>
</cp:coreProperties>
</file>